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5" windowWidth="20280" windowHeight="8190" activeTab="2"/>
  </bookViews>
  <sheets>
    <sheet name="9. sınıf" sheetId="3" r:id="rId1"/>
    <sheet name="10. sınıf" sheetId="2" r:id="rId2"/>
    <sheet name="11. sınıf" sheetId="5" r:id="rId3"/>
  </sheets>
  <calcPr calcId="144525"/>
</workbook>
</file>

<file path=xl/calcChain.xml><?xml version="1.0" encoding="utf-8"?>
<calcChain xmlns="http://schemas.openxmlformats.org/spreadsheetml/2006/main">
  <c r="C6" i="2" l="1"/>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alcChain>
</file>

<file path=xl/sharedStrings.xml><?xml version="1.0" encoding="utf-8"?>
<sst xmlns="http://schemas.openxmlformats.org/spreadsheetml/2006/main" count="478" uniqueCount="321">
  <si>
    <t>…………………………………………………………  ANADOLU LİSESİ</t>
  </si>
  <si>
    <t>SÜRE</t>
  </si>
  <si>
    <t>TEMA</t>
  </si>
  <si>
    <t>KONU</t>
  </si>
  <si>
    <t>İÇERİK</t>
  </si>
  <si>
    <t>ÖĞRENME ALANLARI VE KAZANIMLAR</t>
  </si>
  <si>
    <t>ATATÜRKÇÜLÜK KONULARI İLE İLİŞKİLENDİRME</t>
  </si>
  <si>
    <t>ÖĞRENME ÖĞRETME YÖNTEM VE TEKNİKLERİ</t>
  </si>
  <si>
    <t>KULLANILAN EĞİTİM ARAÇ VE GEREÇLERİ</t>
  </si>
  <si>
    <t>DEĞERLENDİRME</t>
  </si>
  <si>
    <t>AY</t>
  </si>
  <si>
    <t>HAFTA</t>
  </si>
  <si>
    <t>DERS SAATİ</t>
  </si>
  <si>
    <t>DİL YETERLİLİK DÜZEYİ</t>
  </si>
  <si>
    <t>DİNLEME</t>
  </si>
  <si>
    <t>KARŞILIKLI KONUŞMA</t>
  </si>
  <si>
    <t>SÖZLÜ ANLATIM</t>
  </si>
  <si>
    <t>OKUMA</t>
  </si>
  <si>
    <t>YAZMA</t>
  </si>
  <si>
    <t>EYLÜL</t>
  </si>
  <si>
    <t>A1.2</t>
  </si>
  <si>
    <t>Die Jugend</t>
  </si>
  <si>
    <r>
      <rPr>
        <b/>
        <sz val="12"/>
        <rFont val="Arial"/>
        <family val="2"/>
        <charset val="162"/>
      </rPr>
      <t>Zukunftspl</t>
    </r>
    <r>
      <rPr>
        <b/>
        <sz val="12"/>
        <rFont val="Arial Tur"/>
        <charset val="162"/>
      </rPr>
      <t>ä</t>
    </r>
    <r>
      <rPr>
        <b/>
        <sz val="12"/>
        <rFont val="Arial"/>
        <family val="2"/>
        <charset val="162"/>
      </rPr>
      <t>ne</t>
    </r>
  </si>
  <si>
    <r>
      <rPr>
        <b/>
        <sz val="12"/>
        <rFont val="Arial"/>
        <family val="2"/>
        <charset val="162"/>
      </rPr>
      <t>Ecem erz</t>
    </r>
    <r>
      <rPr>
        <b/>
        <sz val="12"/>
        <rFont val="Arial Tur"/>
        <charset val="162"/>
      </rPr>
      <t>ä</t>
    </r>
    <r>
      <rPr>
        <b/>
        <sz val="12"/>
        <rFont val="Arial"/>
        <family val="2"/>
        <charset val="162"/>
      </rPr>
      <t>hlt</t>
    </r>
    <r>
      <rPr>
        <sz val="12"/>
        <rFont val="Arial"/>
        <family val="2"/>
        <charset val="162"/>
      </rPr>
      <t>,  Freizeitaktivit</t>
    </r>
    <r>
      <rPr>
        <sz val="12"/>
        <rFont val="Arial Tur"/>
        <charset val="162"/>
      </rPr>
      <t>ä</t>
    </r>
    <r>
      <rPr>
        <sz val="12"/>
        <rFont val="Arial"/>
        <family val="2"/>
        <charset val="162"/>
      </rPr>
      <t>ten, Unterrichtsf</t>
    </r>
    <r>
      <rPr>
        <sz val="12"/>
        <rFont val="Arial Tur"/>
        <charset val="162"/>
      </rPr>
      <t>ä</t>
    </r>
    <r>
      <rPr>
        <sz val="12"/>
        <rFont val="Arial"/>
        <family val="2"/>
        <charset val="162"/>
      </rPr>
      <t>cher, Modalverben, Possessivpronomen</t>
    </r>
  </si>
  <si>
    <t>* Sorular sorar                          * Sorulan sorulara cevap verir</t>
  </si>
  <si>
    <t>* Günlük alışkanlıkları hakkında konuşur</t>
  </si>
  <si>
    <t>* Kısa ve basit yazılı mesajlarda verilen bilgiyi ayırt eder  *Sözcüğe getirilen eklerden anlamını belirler</t>
  </si>
  <si>
    <t>* Kısa ve basit betimlemeler yapar</t>
  </si>
  <si>
    <t xml:space="preserve">* Bireysel çalışma yöntemi                                                                     * Tartışma yöntemi                                              * Anlatma                                                                * Grupla Öğretim Teknikleri
* Beyin fırtınası
</t>
  </si>
  <si>
    <t xml:space="preserve">*Ders Kitabı                                                             *Çalışma Kitabı                                                        *Sözlük                                                              </t>
  </si>
  <si>
    <t xml:space="preserve">* Gözlem formu                                                       
* Görüşme
 </t>
  </si>
  <si>
    <t>EKİM</t>
  </si>
  <si>
    <r>
      <t>Traumberufe</t>
    </r>
    <r>
      <rPr>
        <sz val="12"/>
        <rFont val="Arial"/>
        <family val="2"/>
        <charset val="162"/>
      </rPr>
      <t xml:space="preserve"> , Berufsnamen, Modalverben, …möchte werden…</t>
    </r>
  </si>
  <si>
    <r>
      <rPr>
        <b/>
        <sz val="12"/>
        <rFont val="Arial"/>
        <family val="2"/>
        <charset val="162"/>
      </rPr>
      <t>Kennst du ihn</t>
    </r>
    <r>
      <rPr>
        <sz val="12"/>
        <rFont val="Arial"/>
        <family val="2"/>
        <charset val="162"/>
      </rPr>
      <t>?, Negationen:kein/nicht, Perfekt, Welcher/Welches/ Welche</t>
    </r>
  </si>
  <si>
    <t>Familie</t>
  </si>
  <si>
    <r>
      <t>Familienleben</t>
    </r>
    <r>
      <rPr>
        <sz val="12"/>
        <rFont val="Arial"/>
        <family val="2"/>
        <charset val="162"/>
      </rPr>
      <t>, Familienmitglieder, Verbkonjugationen, Adjektive, Perfekt</t>
    </r>
  </si>
  <si>
    <t>* Dinlediklerindeki basit açık ve anlaşılır bilgiyi ayırt eder                                                                                                                                  * Dinlediklerinde anlamadıkları ile ilgili açıklama isteğini belirtir *Görgü kurallarına ve kültürel değerlere(evrensel,milli,ahlaki,sosyal vb.) uygun dinler   * Dinlediklerini anlamlandırmada sunulan görsellerden yararlanır</t>
  </si>
  <si>
    <t>* sorular sorar                          * Sorulan sorulara cevap verir</t>
  </si>
  <si>
    <t>* Konuşmasını görsellerle destekler   * Tablo ve cizelgeler ile verilenleri yorumlar</t>
  </si>
  <si>
    <t>* Bilgi edinmek için okur                                                  *Okuduğu kısa ve basit metinlerle ilgili soruları anlar</t>
  </si>
  <si>
    <t>*Formları yönergelerine uygun doldurur  * Kendisi ve hayali karakterlerin yaşadıkları yer, zaman ve yaptıklarına ilişkin basit cümlelerle mektup yazar  * Ayrıntılı kişisel bilgileri yazılı olarak ister ve iletir</t>
  </si>
  <si>
    <t>*Gösteri
*Soru-cevap
*Rol yapma
*Drama-yaratıcı drama
*Benzetim
*İkili ve grup çalışmaları
*Eğitsel oyunlar</t>
  </si>
  <si>
    <t xml:space="preserve"> *Konulara uygun almanca şarkılar           *Bireysel ve grup oyunları,    </t>
  </si>
  <si>
    <r>
      <t xml:space="preserve"> * Kontrol Listeleri                                                                                                     </t>
    </r>
    <r>
      <rPr>
        <b/>
        <sz val="12"/>
        <rFont val="Arial"/>
        <family val="2"/>
        <charset val="162"/>
      </rPr>
      <t xml:space="preserve"> I.Dön.1.Yazılı sınav</t>
    </r>
  </si>
  <si>
    <r>
      <t xml:space="preserve">Wie sind deine Beziehungen?, </t>
    </r>
    <r>
      <rPr>
        <sz val="12"/>
        <rFont val="Arial"/>
        <family val="2"/>
        <charset val="162"/>
      </rPr>
      <t>Verben: sich streiten/ sich verstehen u.</t>
    </r>
    <r>
      <rPr>
        <sz val="12"/>
        <rFont val="Arial Tur"/>
        <charset val="162"/>
      </rPr>
      <t>ä</t>
    </r>
    <r>
      <rPr>
        <sz val="12"/>
        <rFont val="Arial"/>
        <family val="2"/>
        <charset val="162"/>
      </rPr>
      <t>., W-Fragen</t>
    </r>
  </si>
  <si>
    <t>29 Ekim Cumhuriyet Bayramı</t>
  </si>
  <si>
    <t>KASIM</t>
  </si>
  <si>
    <r>
      <t>Familie Baumgarten,</t>
    </r>
    <r>
      <rPr>
        <sz val="12"/>
        <rFont val="Arial"/>
        <family val="2"/>
        <charset val="162"/>
      </rPr>
      <t xml:space="preserve"> H</t>
    </r>
    <r>
      <rPr>
        <sz val="12"/>
        <rFont val="Arial Tur"/>
        <charset val="162"/>
      </rPr>
      <t>ä</t>
    </r>
    <r>
      <rPr>
        <sz val="12"/>
        <rFont val="Arial"/>
        <family val="2"/>
        <charset val="162"/>
      </rPr>
      <t xml:space="preserve">ufigkeitswörter, Zeitangaben </t>
    </r>
  </si>
  <si>
    <t>Freundschaft</t>
  </si>
  <si>
    <r>
      <t xml:space="preserve">Wir haben Probleme, </t>
    </r>
    <r>
      <rPr>
        <sz val="12"/>
        <rFont val="Arial"/>
        <family val="2"/>
        <charset val="162"/>
      </rPr>
      <t>Stimmungen, Adjektive, Reflexivpronomen</t>
    </r>
  </si>
  <si>
    <t>Atatürk Haftası</t>
  </si>
  <si>
    <r>
      <t xml:space="preserve">Versteh mich, bitte!, </t>
    </r>
    <r>
      <rPr>
        <sz val="12"/>
        <rFont val="Arial"/>
        <family val="2"/>
        <charset val="162"/>
      </rPr>
      <t>Gefühle, Noten in Deutschland, Perfekt</t>
    </r>
  </si>
  <si>
    <r>
      <t xml:space="preserve">Zitate und Sprichwörter, </t>
    </r>
    <r>
      <rPr>
        <sz val="12"/>
        <rFont val="Arial"/>
        <family val="2"/>
        <charset val="162"/>
      </rPr>
      <t>Pr</t>
    </r>
    <r>
      <rPr>
        <sz val="12"/>
        <rFont val="Arial Tur"/>
        <charset val="162"/>
      </rPr>
      <t>ä</t>
    </r>
    <r>
      <rPr>
        <sz val="12"/>
        <rFont val="Arial"/>
        <family val="2"/>
        <charset val="162"/>
      </rPr>
      <t>sens/Perfekt , Wortschatz</t>
    </r>
  </si>
  <si>
    <t>ARALIK</t>
  </si>
  <si>
    <t>Die Welt</t>
  </si>
  <si>
    <t>Meine Heimat</t>
  </si>
  <si>
    <r>
      <t>Ein Wunderland,</t>
    </r>
    <r>
      <rPr>
        <sz val="12"/>
        <rFont val="Arial"/>
        <family val="2"/>
        <charset val="162"/>
      </rPr>
      <t xml:space="preserve"> Himmelsrichtungen, Possessivpronomen, Singular/Plural</t>
    </r>
  </si>
  <si>
    <t>* Dinlediklerinde geçen zaman, yer, kişi ve konuyu belirler                                                                                                                            *Dinlediklerinde geçen bildiği sözcüklerden hareketle anlatılanları anlamlandırır                                        *Dinlediklerini uygun görsellerle belirler                        * Dinlediklerinde geçen bilmediği sözcüklerin anlamını araştırır                            *Metni takip ederek dinler</t>
  </si>
  <si>
    <t>* Konuşmalarında basit betimlemeler yapar                                   * Hoşlanıp hoşlanmadıkları hakkında basit düzeyde konuşur                     * Görüş ve önerilerini paylaşır</t>
  </si>
  <si>
    <t>*Konuşmaların da geçmiş zamanı kullanarak kısa metinler oluşturur            * Konuşmasını görsellerle destekler</t>
  </si>
  <si>
    <t>*Okuduklarında önemli bilgiyi ayırt eder     *Okuduklarından verilen ipuçlarından yararlanarak eksik bilgiyi tahmin eder</t>
  </si>
  <si>
    <t>* *Karşılıklı yazışmaktan zevk alır   * Kısa ve basit diyalog ve metinler oluşturur    *Hoşlanıp hoşlanmadıkları ile ilgili kısa paragraf oluşturur</t>
  </si>
  <si>
    <t>*Bireysel çalışma yöntemi                                                               *Tartışma yöntemi                                                   * Anlatma yöntemi                                              *Grupla Öğretim Teknikleri
*Beyin fırtınası
                                         *Gösteri
*Soru-cevap
*Rol yapma
   *Drama-yaratıcı drama                                                                      *Benzetim
*İkili ve grup çalışmaları
*Eğitsel oyunlar</t>
  </si>
  <si>
    <t xml:space="preserve">                          *Ders Kitabı                                                                             * Çalışma Kitabı,                                                                                                                                     * Sözlük,                                                                                                              * Konulara uygun Haritalar,                                                                                   * ikili bireysel ve grup oyunları,                                                                                               *Maket saat/ takvim                                                                                                  </t>
  </si>
  <si>
    <t xml:space="preserve">
* Proje                                                                                                     
* Sunum                                                                                                                                                                             * Performans Görevi                                                                                                                             * Kontrol Listeleri                                                                                       *I.Dönem 2. Yazılı sınavı</t>
  </si>
  <si>
    <r>
      <t>Die Türkei,</t>
    </r>
    <r>
      <rPr>
        <sz val="12"/>
        <rFont val="Arial"/>
        <family val="2"/>
        <charset val="162"/>
      </rPr>
      <t xml:space="preserve"> Zahlen bis Millionen, Adjektivsteigerung, L</t>
    </r>
    <r>
      <rPr>
        <sz val="12"/>
        <rFont val="Arial Tur"/>
        <charset val="162"/>
      </rPr>
      <t>ä</t>
    </r>
    <r>
      <rPr>
        <sz val="12"/>
        <rFont val="Arial"/>
        <family val="2"/>
        <charset val="162"/>
      </rPr>
      <t>nder/Hauptst</t>
    </r>
    <r>
      <rPr>
        <sz val="12"/>
        <rFont val="Arial Tur"/>
        <charset val="162"/>
      </rPr>
      <t>ä</t>
    </r>
    <r>
      <rPr>
        <sz val="12"/>
        <rFont val="Arial"/>
        <family val="2"/>
        <charset val="162"/>
      </rPr>
      <t>dte</t>
    </r>
  </si>
  <si>
    <r>
      <t xml:space="preserve">Meine Ankara-Reise, </t>
    </r>
    <r>
      <rPr>
        <sz val="12"/>
        <rFont val="Arial"/>
        <family val="2"/>
        <charset val="162"/>
      </rPr>
      <t>Jahreszahlen,                 W-Fragen, Adjektive</t>
    </r>
  </si>
  <si>
    <t>Deutschland</t>
  </si>
  <si>
    <r>
      <t>Allianz- Arena in München,</t>
    </r>
    <r>
      <rPr>
        <sz val="12"/>
        <rFont val="Arial"/>
        <family val="2"/>
        <charset val="162"/>
      </rPr>
      <t xml:space="preserve"> Verbkonjugationen, Wortschatzübungen</t>
    </r>
  </si>
  <si>
    <r>
      <t>Besuchen, aber wann?,</t>
    </r>
    <r>
      <rPr>
        <sz val="12"/>
        <rFont val="Arial"/>
        <family val="2"/>
        <charset val="162"/>
      </rPr>
      <t xml:space="preserve"> Öffnungszeiten(Uhrzeiten), Preisangaben</t>
    </r>
  </si>
  <si>
    <t>OCAK</t>
  </si>
  <si>
    <r>
      <t xml:space="preserve">Bist du neugierig?, </t>
    </r>
    <r>
      <rPr>
        <sz val="12"/>
        <rFont val="Arial"/>
        <family val="2"/>
        <charset val="162"/>
      </rPr>
      <t>Preisangaben, Offizielle/inoffizielle Uhrzeiten,Verben</t>
    </r>
  </si>
  <si>
    <t>Leben auf der Welt</t>
  </si>
  <si>
    <r>
      <t xml:space="preserve">Die Kontinente, </t>
    </r>
    <r>
      <rPr>
        <sz val="12"/>
        <rFont val="Arial"/>
        <family val="2"/>
        <charset val="162"/>
      </rPr>
      <t>Kontinentnamen,           W-Fragen, Weltsprachen,</t>
    </r>
  </si>
  <si>
    <r>
      <t xml:space="preserve">Wilde Tiere,  </t>
    </r>
    <r>
      <rPr>
        <sz val="12"/>
        <rFont val="Arial"/>
        <family val="2"/>
        <charset val="162"/>
      </rPr>
      <t>Tiernamen, Verben, Adjektive</t>
    </r>
  </si>
  <si>
    <t xml:space="preserve">Y A R I      Y I L      T A T İ L İ </t>
  </si>
  <si>
    <t>ŞUBAT</t>
  </si>
  <si>
    <r>
      <t xml:space="preserve">Kannst du das?,  </t>
    </r>
    <r>
      <rPr>
        <sz val="12"/>
        <rFont val="Arial"/>
        <family val="2"/>
        <charset val="162"/>
      </rPr>
      <t>Imperativ, Modalverben, Gegenteile</t>
    </r>
  </si>
  <si>
    <t>Der Tourismus</t>
  </si>
  <si>
    <t>Der Verkehr</t>
  </si>
  <si>
    <r>
      <t>Die Verkehrsmittel,</t>
    </r>
    <r>
      <rPr>
        <sz val="12"/>
        <rFont val="Arial"/>
        <family val="2"/>
        <charset val="162"/>
      </rPr>
      <t xml:space="preserve"> Verkersmittelnamen, Verben, Fragepronomen:Womit</t>
    </r>
  </si>
  <si>
    <t xml:space="preserve">* Konuşmalarında sebep-sonuç belirten ifadeleri kullanır                          * İhtiyaç duyduğu konularda bilgi verilmesini ister </t>
  </si>
  <si>
    <t xml:space="preserve">* Tablo ve çizelgelerde verilenleri yorumlar  *Konuşmalarını görsellerle destekler   </t>
  </si>
  <si>
    <t>* Okuduğu basit ve kısa metinlerde ne, nerede, ne zaman, nasıl, niçin, kim (5N1K) sorularına cevap arar  * Kişisel bilgileri içeren soruları anlar                   * Levhalarda yer alan günlük hayatta sıkça karşılaşılan sözcük ve ifadeleri anlar</t>
  </si>
  <si>
    <t>* Görsellerden hareketle cümle ve metinler yazar  * Yazılarında zaman ifadelerini kullanır                      * Ne, nerede, ne zaman, nasıl , niçin, kim (5N1K) sorularına cevap yazar</t>
  </si>
  <si>
    <t xml:space="preserve">      *Ders Kitabı                                                             * Çalışma Kitabı,                                                  * Sözlük,                                                                * Çeşitli konulara uygun Almanca şarkılar,                                                                    * ikili bireysel ve grup oyunları,                                   *Çeşitli Şehir Krokileri</t>
  </si>
  <si>
    <r>
      <t xml:space="preserve">* Gözlem                                     
* Görüşme                                                   
* Sergi                                           
* Proje                                           
* Ödev                                                              *Sözlü Sunum                                                         * Proje                                                                       *Performans Görevi                                                                                   * Kontrol Listeleri                                       </t>
    </r>
    <r>
      <rPr>
        <b/>
        <sz val="12"/>
        <rFont val="Arial"/>
        <family val="2"/>
        <charset val="162"/>
      </rPr>
      <t>II.Dönem 1. Yazılı sınavı</t>
    </r>
  </si>
  <si>
    <r>
      <t>Punkt sieben!,</t>
    </r>
    <r>
      <rPr>
        <sz val="12"/>
        <rFont val="Arial"/>
        <family val="2"/>
        <charset val="162"/>
      </rPr>
      <t xml:space="preserve"> Perfekt, Uhrzeiten, Weil-S</t>
    </r>
    <r>
      <rPr>
        <sz val="12"/>
        <rFont val="Arial Tur"/>
        <charset val="162"/>
      </rPr>
      <t>ä</t>
    </r>
    <r>
      <rPr>
        <sz val="12"/>
        <rFont val="Arial"/>
        <family val="2"/>
        <charset val="162"/>
      </rPr>
      <t>tze</t>
    </r>
  </si>
  <si>
    <t>MART</t>
  </si>
  <si>
    <r>
      <t xml:space="preserve">Warum?, </t>
    </r>
    <r>
      <rPr>
        <sz val="12"/>
        <rFont val="Arial"/>
        <family val="2"/>
        <charset val="162"/>
      </rPr>
      <t>Hauptsatz/Nebensatz, Verben, Komposita</t>
    </r>
  </si>
  <si>
    <t>Die Wegbeschreibung</t>
  </si>
  <si>
    <r>
      <t xml:space="preserve">Wo bist du?, </t>
    </r>
    <r>
      <rPr>
        <sz val="12"/>
        <rFont val="Arial"/>
        <family val="2"/>
        <charset val="162"/>
      </rPr>
      <t>Pr</t>
    </r>
    <r>
      <rPr>
        <sz val="12"/>
        <rFont val="Arial Tur"/>
        <charset val="162"/>
      </rPr>
      <t>ä</t>
    </r>
    <r>
      <rPr>
        <sz val="12"/>
        <rFont val="Arial"/>
        <family val="2"/>
        <charset val="162"/>
      </rPr>
      <t xml:space="preserve">positionen, Ordinalzahlen, </t>
    </r>
  </si>
  <si>
    <r>
      <t xml:space="preserve">Ich suche den Weg, </t>
    </r>
    <r>
      <rPr>
        <sz val="12"/>
        <rFont val="Arial"/>
        <family val="2"/>
        <charset val="162"/>
      </rPr>
      <t>Wegbeschreibungen, Geb</t>
    </r>
    <r>
      <rPr>
        <sz val="12"/>
        <rFont val="Arial Tur"/>
        <charset val="162"/>
      </rPr>
      <t>ä</t>
    </r>
    <r>
      <rPr>
        <sz val="12"/>
        <rFont val="Arial"/>
        <family val="2"/>
        <charset val="162"/>
      </rPr>
      <t>udenamen, W-Fragen</t>
    </r>
  </si>
  <si>
    <r>
      <t>Eine Stadtrally durch Mannheim,</t>
    </r>
    <r>
      <rPr>
        <sz val="12"/>
        <rFont val="Arial"/>
        <family val="2"/>
        <charset val="162"/>
      </rPr>
      <t xml:space="preserve"> Wegbeschreibungen, Verkehrsschilder, Perfekt</t>
    </r>
  </si>
  <si>
    <t>Urlaub</t>
  </si>
  <si>
    <r>
      <t xml:space="preserve">Die Urlaubsangebote, </t>
    </r>
    <r>
      <rPr>
        <sz val="12"/>
        <rFont val="Arial"/>
        <family val="2"/>
        <charset val="162"/>
      </rPr>
      <t>Zeitangaben           (Uhr-,Monat,-Jahr),</t>
    </r>
  </si>
  <si>
    <t>NİSAN</t>
  </si>
  <si>
    <r>
      <t xml:space="preserve">Reisen, </t>
    </r>
    <r>
      <rPr>
        <sz val="12"/>
        <rFont val="Arial"/>
        <family val="2"/>
        <charset val="162"/>
      </rPr>
      <t xml:space="preserve"> W-Fragen, glauben/denken/meinen, Ortsangaben</t>
    </r>
  </si>
  <si>
    <r>
      <t xml:space="preserve">Koffer packen, </t>
    </r>
    <r>
      <rPr>
        <sz val="12"/>
        <rFont val="Arial"/>
        <family val="2"/>
        <charset val="162"/>
      </rPr>
      <t>Kleidungsstücke, Kosmetik, Trennbare Verben</t>
    </r>
  </si>
  <si>
    <t>Atatürkün Ailesi ve Hayatı,</t>
  </si>
  <si>
    <t>Die Kunst</t>
  </si>
  <si>
    <t>Bildende Kunst</t>
  </si>
  <si>
    <r>
      <t xml:space="preserve">Atatürks Kunstauffassung, </t>
    </r>
    <r>
      <rPr>
        <sz val="12"/>
        <rFont val="Arial"/>
        <family val="2"/>
        <charset val="162"/>
      </rPr>
      <t>Zitate, Sprüche, Atatürks Lebenslauf</t>
    </r>
  </si>
  <si>
    <t>*Dinlediklerinde izlediklerinde verilen basit, açık anlaşılır bilgiyi belirler                                     *Basit düzeyde açık ve anlaşılır düzeyde telefon görüşmelerini anlar                  *Dinlediklerini anlamlandırmada ön bilgilerini kullanır    *Dinlediklerinde anlamadıkları ile ilgili açıklama isteği belirtir</t>
  </si>
  <si>
    <t>* Sorular sorar                          * Sorulan sorulara cevap verir                                     * Basit düzeyde açık ve anlaşılır telefon görüşmesinde kendini ifade eder</t>
  </si>
  <si>
    <t>*Günlük alışkanlıkları hakkında konuşur                      *Konuşmalarında geçmiş zaman kullanarak kısa metinler oluşturur     *Konuşmalarını görsellerle destekler</t>
  </si>
  <si>
    <t xml:space="preserve">*Görsellerden ve başlıktan hareketle okuyacağı metnin içeriğini tahmin eder                              *Okuduğu kısa ve basit metinle ilgili soruları anlar </t>
  </si>
  <si>
    <t>*Yazılarında zaman ifadelerii kullanır   *Geçmiş zaman ifadeleriyle kısa metinler yazar   *Hoşlanıp hoşlanmadıkları ile ilgili kısa paragraf oluşturur</t>
  </si>
  <si>
    <t>23.Nisan Ulusal Egemenlik ve Çocuk Bayramı</t>
  </si>
  <si>
    <t xml:space="preserve">      *Ders Kitabı                                                             * Çalışma Kitabı,                                                  * Sözlük,                                                                * Çeşitli konulara uygun Almanca şarkılar,                                                                    * ikili bireysel ve grup oyunları,               *Çeşitli müzik ensrumanları               * Posterler</t>
  </si>
  <si>
    <r>
      <t xml:space="preserve">* Gözlem                                     
* Görüşme                                                   
* Sergi                                           
* Proje                                           
* Ödev                                                              *Sözlü Sunum                                                         * Proje                                                                       *Performans Görevi                    </t>
    </r>
    <r>
      <rPr>
        <b/>
        <sz val="12"/>
        <rFont val="Arial"/>
        <family val="2"/>
        <charset val="162"/>
      </rPr>
      <t xml:space="preserve">  II.Dönem 2. Yazılı sınavı                                                                           </t>
    </r>
    <r>
      <rPr>
        <sz val="12"/>
        <rFont val="Arial"/>
        <family val="2"/>
        <charset val="162"/>
      </rPr>
      <t xml:space="preserve">      * Kontrol Listeleri </t>
    </r>
  </si>
  <si>
    <r>
      <t>Wenn du Zeit hast!, Zeitangaben, Wenn- S</t>
    </r>
    <r>
      <rPr>
        <b/>
        <sz val="12"/>
        <rFont val="Arial Tur"/>
        <charset val="162"/>
      </rPr>
      <t>ä</t>
    </r>
    <r>
      <rPr>
        <b/>
        <sz val="12"/>
        <rFont val="Arial"/>
        <family val="2"/>
        <charset val="162"/>
      </rPr>
      <t>tze, Verbkonjugationen</t>
    </r>
  </si>
  <si>
    <t>MAYIS</t>
  </si>
  <si>
    <r>
      <t xml:space="preserve">Die Ebru-Malerei, </t>
    </r>
    <r>
      <rPr>
        <sz val="12"/>
        <rFont val="Arial"/>
        <family val="2"/>
        <charset val="162"/>
      </rPr>
      <t>Farbennamen, Adjektive, Adjetivdeklination</t>
    </r>
  </si>
  <si>
    <t>Musik</t>
  </si>
  <si>
    <r>
      <t>Die Musikinstrumente,</t>
    </r>
    <r>
      <rPr>
        <sz val="12"/>
        <rFont val="Arial"/>
        <family val="2"/>
        <charset val="162"/>
      </rPr>
      <t xml:space="preserve"> Instrumentnamen, W-Fragen, Ja/nein Fragen</t>
    </r>
  </si>
  <si>
    <r>
      <t>Unser Open-Air-Konsert,</t>
    </r>
    <r>
      <rPr>
        <sz val="12"/>
        <rFont val="Arial"/>
        <family val="2"/>
        <charset val="162"/>
      </rPr>
      <t xml:space="preserve"> Wettervorhersage, W-Fragen, …seit…</t>
    </r>
  </si>
  <si>
    <t>19. Mayıs Gençlik ve Spor Bayramı</t>
  </si>
  <si>
    <r>
      <t xml:space="preserve">Die Musikgruppen von heute, </t>
    </r>
    <r>
      <rPr>
        <sz val="12"/>
        <rFont val="Arial"/>
        <family val="2"/>
        <charset val="162"/>
      </rPr>
      <t>W-Fragen, Jahreszahlen</t>
    </r>
  </si>
  <si>
    <t>HAZİRAN</t>
  </si>
  <si>
    <t>Jugend und Kunst</t>
  </si>
  <si>
    <r>
      <t xml:space="preserve">Was denken die Jugendlichen?, </t>
    </r>
    <r>
      <rPr>
        <sz val="12"/>
        <rFont val="Arial"/>
        <family val="2"/>
        <charset val="162"/>
      </rPr>
      <t>Kunstarten, Meinungen, W-Fragen</t>
    </r>
  </si>
  <si>
    <r>
      <t xml:space="preserve">Mein Gedicht, </t>
    </r>
    <r>
      <rPr>
        <sz val="12"/>
        <rFont val="Arial"/>
        <family val="2"/>
        <charset val="162"/>
      </rPr>
      <t>Interpuntionen, Verbkonjugationen, W-Fragen</t>
    </r>
  </si>
  <si>
    <r>
      <t xml:space="preserve">An der Wand, </t>
    </r>
    <r>
      <rPr>
        <sz val="12"/>
        <rFont val="Arial"/>
        <family val="2"/>
        <charset val="162"/>
      </rPr>
      <t>Zitate/Sprüche, Satzbau, Wiederholungen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</si>
  <si>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A1.2 Dil yeterlilik düzeyinin kazanımlarını kapsayacak şekilde</t>
    </r>
    <r>
      <rPr>
        <b/>
        <sz val="14"/>
        <rFont val="Arial"/>
        <family val="2"/>
        <charset val="162"/>
      </rPr>
      <t xml:space="preserve"> "Gençlik, Dünyamız, Turizm ve Sanat"</t>
    </r>
    <r>
      <rPr>
        <sz val="14"/>
        <rFont val="Arial"/>
        <family val="2"/>
        <charset val="162"/>
      </rPr>
      <t xml:space="preserve"> temaları ele alınarak 72 ders saatine uygun olarak hazırlanmıştır.</t>
    </r>
  </si>
  <si>
    <t>Almanca Öğretmeni</t>
  </si>
  <si>
    <t>Almanca Öğretmeni (Zümre Başkanı)</t>
  </si>
  <si>
    <t>Okul Müdürü</t>
  </si>
  <si>
    <t>A1.1.2</t>
  </si>
  <si>
    <t>DESIGN (TASARIM)</t>
  </si>
  <si>
    <t>Bunt ist das Leben</t>
  </si>
  <si>
    <r>
      <t xml:space="preserve">Wie heißen die Farben?        </t>
    </r>
    <r>
      <rPr>
        <sz val="12"/>
        <rFont val="Arial"/>
        <family val="2"/>
        <charset val="162"/>
      </rPr>
      <t xml:space="preserve">Die Farbennamen               Verneinung 'nicht'                           </t>
    </r>
  </si>
  <si>
    <t>*Konuşmasını görsellerle destekler.</t>
  </si>
  <si>
    <t xml:space="preserve">*Görsellerden yararlanarak okuduğunu anlamlandırır.                                                                                                                                        .                                                    .                                      *Basit kısa metinlerdeki bilmediği sözcüklerin anlamlarını araştırır.                                                                                                                                                                                                                                                                 </t>
  </si>
  <si>
    <t>*Basit ifade ve cümleleri yazar.</t>
  </si>
  <si>
    <t xml:space="preserve">* Bireysel çalışma yöntemi                                                                          .                                         * Tartışma yöntemi                                              .                                            * Anlatma                                                                .                                          * Grupla Öğretim Teknikleri
* Beyin fırtınası
</t>
  </si>
  <si>
    <t xml:space="preserve">*Ders Kitabı                                                               .                             *Çalışma Kitabı                                                        .                                      *Sözlük                                                              </t>
  </si>
  <si>
    <t xml:space="preserve">* Gözlem formu                                                       
.                                        * Görüşme
 </t>
  </si>
  <si>
    <r>
      <t xml:space="preserve">Die Farben im Alltag                          </t>
    </r>
    <r>
      <rPr>
        <sz val="12"/>
        <rFont val="Arial"/>
        <family val="2"/>
        <charset val="162"/>
      </rPr>
      <t xml:space="preserve">Wiederholung der Möbelstücke und Schulsachen </t>
    </r>
    <r>
      <rPr>
        <b/>
        <sz val="12"/>
        <rFont val="Arial"/>
        <family val="2"/>
        <charset val="162"/>
      </rPr>
      <t xml:space="preserve">                       </t>
    </r>
    <r>
      <rPr>
        <sz val="12"/>
        <rFont val="Arial"/>
        <family val="2"/>
        <charset val="162"/>
      </rPr>
      <t xml:space="preserve">Welche Farbe?                    Ja/Nein Fragen </t>
    </r>
    <r>
      <rPr>
        <b/>
        <sz val="12"/>
        <rFont val="Arial"/>
        <family val="2"/>
        <charset val="162"/>
      </rPr>
      <t xml:space="preserve">     </t>
    </r>
    <r>
      <rPr>
        <sz val="12"/>
        <rFont val="Arial"/>
        <family val="2"/>
        <charset val="162"/>
      </rPr>
      <t xml:space="preserve"> </t>
    </r>
    <r>
      <rPr>
        <b/>
        <sz val="12"/>
        <rFont val="Arial"/>
        <family val="2"/>
        <charset val="162"/>
      </rPr>
      <t xml:space="preserve"> </t>
    </r>
  </si>
  <si>
    <r>
      <t xml:space="preserve">Was erzählen die Farben?                                  </t>
    </r>
    <r>
      <rPr>
        <sz val="12"/>
        <rFont val="Arial"/>
        <family val="2"/>
        <charset val="162"/>
      </rPr>
      <t>Nomen Singular/Plural      W-Fragen</t>
    </r>
  </si>
  <si>
    <t>Kleider machen Leute</t>
  </si>
  <si>
    <r>
      <t xml:space="preserve">Klamotten im Alltag           </t>
    </r>
    <r>
      <rPr>
        <sz val="12"/>
        <rFont val="Arial"/>
        <family val="2"/>
        <charset val="162"/>
      </rPr>
      <t>Kleidungsnamen                Unbestimte /Negation Artikeln                     Ja/Nein Fragen</t>
    </r>
  </si>
  <si>
    <t>*Fiyat ve miktar ifadelerini ayırt eder.          .                                                                                 .                                                       *Basit, açık ve anlaşılır gündelik konuşmaları takip eder.</t>
  </si>
  <si>
    <t>*Konuşmalarında fiyat ve miktar ifadelerini kullanır.</t>
  </si>
  <si>
    <t>*Günlük yaşamına ilişkin konularda kendini ifade eder.
*Konuşmalarında basit betimlemeler yapar.</t>
  </si>
  <si>
    <t xml:space="preserve">                                                                                                                                                                                                                         * Okuduğu basit ve kısa metinlerde ne, nerede, ne zaman, nasıl, niçin, kim (5N 1K) sorularına cevap arar              </t>
  </si>
  <si>
    <t>*Kısa mesajlar/iletiler yazar.</t>
  </si>
  <si>
    <r>
      <t xml:space="preserve">Kariert oder gestreift?     </t>
    </r>
    <r>
      <rPr>
        <sz val="12"/>
        <rFont val="Arial"/>
        <family val="2"/>
        <charset val="162"/>
      </rPr>
      <t xml:space="preserve">Adjektive                               Welche/Welches/ Welcher         </t>
    </r>
    <r>
      <rPr>
        <b/>
        <sz val="12"/>
        <rFont val="Arial"/>
        <family val="2"/>
        <charset val="162"/>
      </rPr>
      <t xml:space="preserve">    </t>
    </r>
  </si>
  <si>
    <r>
      <t xml:space="preserve">Was ziehst du an ?            </t>
    </r>
    <r>
      <rPr>
        <sz val="12"/>
        <rFont val="Arial"/>
        <family val="2"/>
        <charset val="162"/>
      </rPr>
      <t>Adjektivdeklination            trennbare Verben: anziehen/ausziehen</t>
    </r>
  </si>
  <si>
    <t>Einkaufen</t>
  </si>
  <si>
    <r>
      <t xml:space="preserve">Bitte, zähl mit!                     </t>
    </r>
    <r>
      <rPr>
        <sz val="12"/>
        <rFont val="Arial"/>
        <family val="2"/>
        <charset val="162"/>
      </rPr>
      <t>Die Zahlen bis 1000           nur/ von/ bis</t>
    </r>
  </si>
  <si>
    <r>
      <t xml:space="preserve">Wie viel kostet der Pullover?                              </t>
    </r>
    <r>
      <rPr>
        <sz val="12"/>
        <rFont val="Arial"/>
        <family val="2"/>
        <charset val="162"/>
      </rPr>
      <t xml:space="preserve">Preise    Personalpronomen             </t>
    </r>
  </si>
  <si>
    <r>
      <t xml:space="preserve">Ich habe keine Zeit             </t>
    </r>
    <r>
      <rPr>
        <sz val="12"/>
        <rFont val="Arial"/>
        <family val="2"/>
        <charset val="162"/>
      </rPr>
      <t xml:space="preserve">Zeitangaben: am Montag/ um drei Uhr usw.                 </t>
    </r>
  </si>
  <si>
    <t>AKTİV SEIN  (SPOR)</t>
  </si>
  <si>
    <t>Mein Tag</t>
  </si>
  <si>
    <r>
      <t xml:space="preserve">Was macht Leon?             </t>
    </r>
    <r>
      <rPr>
        <sz val="12"/>
        <rFont val="Arial"/>
        <family val="2"/>
        <charset val="162"/>
      </rPr>
      <t xml:space="preserve">               Adverbien               Verbkonjugationen</t>
    </r>
  </si>
  <si>
    <t xml:space="preserve">                                       .                                  *Basit, açık ve anlaşılır gündelik konuşmaları takip eder.                       .                                                    .                                             *Günlük ilişkilerin gerektirdiği durumlara uygun konuşur.                 .                                                   .                            *Dinlediklerinde günlük hayatla ilgili bildiği sözcükleri ve ifadeleri ayırt eder.</t>
  </si>
  <si>
    <t>*Günlük ilişkilerin gerektirdiği durumlara uygun konuşur.              .                                           .                                        .                                                                                        .                                           *Günlük yaşamına ilişkin konularda kendini ifade eder.</t>
  </si>
  <si>
    <t>Konuşmalarında ne, nerede, ne zaman, nasıl, niçin, kim (5N 1K) sorularına cevap verir.                                 .                                             .                                           *Günlük yaşamına ilişkin konularda kendini ifade eder</t>
  </si>
  <si>
    <t xml:space="preserve">*Yazılarında zaman ifadelerini kullanır.                                         .                                            .                                        * Basit sorular yazar.
.                                              .                                        * Basit sorulara cevap yazar.
</t>
  </si>
  <si>
    <t>*Bireysel çalışma yöntemi                                                                                .                          *Tartışma yöntemi                                                   .                                         * Anlatma yöntemi                                              .                                            *Grupla Öğretim Teknikleri
*Beyin fırtınası
                                         *Gösteri
*Soru-cevap
*Rol yapma
   *Drama-yaratıcı drama                                                                      *Benzetim
*İkili ve grup çalışmaları
*Eğitsel oyunlar</t>
  </si>
  <si>
    <t xml:space="preserve">*Ders Kitabı                                                                             .                                        * Çalışma Kitabı,                                                                                                                                     .                                        * Sözlük,                                                                                                              .                                        * Çeşitli konulara uygun Almanca şarkılar,                                                                                   .                                         * ikili bireysel ve grup oyunları,                             .                                                  * Çeşitli Mönü ve broşürler                                                                                                                                                                                                                                                               </t>
  </si>
  <si>
    <t>* Proje                                                                                                     
.                                          .                                         * Sunum                                                                                                                                                                             .                                        * Performans Görevi                                                                                                                             .                                        * Kontrol Listeleri                                                                                       .                                    *I.Dönem 2. Yazılı sınavı</t>
  </si>
  <si>
    <r>
      <t xml:space="preserve">Ein Tag in der Woche         </t>
    </r>
    <r>
      <rPr>
        <sz val="12"/>
        <rFont val="Arial"/>
        <family val="2"/>
        <charset val="162"/>
      </rPr>
      <t>Tagesablauf                         W-Fragen                              zuerst/dann/danach</t>
    </r>
  </si>
  <si>
    <r>
      <t xml:space="preserve">Was machen sie am Wochenende?                    </t>
    </r>
    <r>
      <rPr>
        <sz val="12"/>
        <rFont val="Arial"/>
        <family val="2"/>
        <charset val="162"/>
      </rPr>
      <t>Verben                                   immer/meistens/oft/ selten/nie</t>
    </r>
  </si>
  <si>
    <t>Unser Wochenende</t>
  </si>
  <si>
    <r>
      <t xml:space="preserve">Wir sind aktiv!                     </t>
    </r>
    <r>
      <rPr>
        <sz val="12"/>
        <rFont val="Arial"/>
        <family val="2"/>
        <charset val="162"/>
      </rPr>
      <t xml:space="preserve">W-Fragen                             Modalverb:können     </t>
    </r>
    <r>
      <rPr>
        <b/>
        <sz val="12"/>
        <rFont val="Arial"/>
        <family val="2"/>
        <charset val="162"/>
      </rPr>
      <t xml:space="preserve">                </t>
    </r>
  </si>
  <si>
    <r>
      <t xml:space="preserve">Wir haben Hunger              </t>
    </r>
    <r>
      <rPr>
        <sz val="12"/>
        <rFont val="Arial"/>
        <family val="2"/>
        <charset val="162"/>
      </rPr>
      <t>Modalverb:möchten</t>
    </r>
    <r>
      <rPr>
        <b/>
        <sz val="12"/>
        <rFont val="Arial"/>
        <family val="2"/>
        <charset val="162"/>
      </rPr>
      <t xml:space="preserve">            </t>
    </r>
    <r>
      <rPr>
        <sz val="12"/>
        <rFont val="Arial"/>
        <family val="2"/>
        <charset val="162"/>
      </rPr>
      <t xml:space="preserve">Ja/Nein Fragen </t>
    </r>
    <r>
      <rPr>
        <b/>
        <sz val="12"/>
        <rFont val="Arial"/>
        <family val="2"/>
        <charset val="162"/>
      </rPr>
      <t xml:space="preserve">       </t>
    </r>
  </si>
  <si>
    <r>
      <t xml:space="preserve">Was bestellst du?              </t>
    </r>
    <r>
      <rPr>
        <sz val="12"/>
        <rFont val="Arial"/>
        <family val="2"/>
        <charset val="162"/>
      </rPr>
      <t xml:space="preserve">Verben: bestellen/  kosten                 Speisekarte     </t>
    </r>
    <r>
      <rPr>
        <b/>
        <sz val="12"/>
        <rFont val="Arial"/>
        <family val="2"/>
        <charset val="162"/>
      </rPr>
      <t xml:space="preserve">                   </t>
    </r>
  </si>
  <si>
    <t>Sport treiben</t>
  </si>
  <si>
    <r>
      <t xml:space="preserve">Welche Sportarten kennst du?                           </t>
    </r>
    <r>
      <rPr>
        <sz val="12"/>
        <rFont val="Arial"/>
        <family val="2"/>
        <charset val="162"/>
      </rPr>
      <t xml:space="preserve">Sportartnamen                   kennen/leider nicht                    </t>
    </r>
  </si>
  <si>
    <r>
      <t xml:space="preserve">Wer treibt Sport?                </t>
    </r>
    <r>
      <rPr>
        <sz val="12"/>
        <rFont val="Arial"/>
        <family val="2"/>
        <charset val="162"/>
      </rPr>
      <t>Wie oft?                                Dauer/Zeitangaben</t>
    </r>
  </si>
  <si>
    <r>
      <t xml:space="preserve">Was brauchst du?             </t>
    </r>
    <r>
      <rPr>
        <sz val="12"/>
        <rFont val="Arial"/>
        <family val="2"/>
        <charset val="162"/>
      </rPr>
      <t>Vorlieben                             Sportgegenstӓnde</t>
    </r>
  </si>
  <si>
    <t>UNSERE UMWELT UND DIE NATUR (DOĞA VE ÇEVRE)</t>
  </si>
  <si>
    <t>Ein Jahr</t>
  </si>
  <si>
    <r>
      <t xml:space="preserve">Die Jahreszeiten                 </t>
    </r>
    <r>
      <rPr>
        <sz val="12"/>
        <rFont val="Arial"/>
        <family val="2"/>
        <charset val="162"/>
      </rPr>
      <t>Jahreszeitnamen               W-Fragen                              Ja/Nein Fragen</t>
    </r>
  </si>
  <si>
    <t>*Yavaş hızdaki net konuşmalarda kullanılan uluslararası sözcükleri tanır.              .                                                       .                                                         .                                                                 *Dinlediklerinde geçen zaman ifadelerini belirler.
.                                                                            .                                                    .                                                                * Dinlediklerinden hoşlanıp hoşlanmama ile ilgili ifadeleri seçer.</t>
  </si>
  <si>
    <t>*Bildik konularla ilgili basit sorular sorar.
.                                                          .                                                           .                                                                           * Kendisine yöneltilen basit sorulara cevap verir.                                 .                                            .                                        .                                                                         *Günlük yaşamına ilişkin konularda kendini ifade eder.</t>
  </si>
  <si>
    <t>*Yakın gelecek ile ilgili planlarını açıklar.                                                      .                                                                                         .                                                                        .                                                                             .                                                               *Kısa sözlü mesajlar verir.                                 .                                                             .                                                              .                                                                .                                                           *Tablo ve grafikte verilen bilgileri aktarır.</t>
  </si>
  <si>
    <t>*Kısa mesajları/iletileri anlar.                                .                                                                      .                                                          .                                                       *Tablo ve çizelge okur.
 .                                                                .                                                                      .                                                   * Kısa ve basit yazılı yönergeleri takip eder.  .                                                                       .                                                                      .                                                                           *Okuduklarında görsellerle desteklenen kısa ve basit yönergeleri uygular.</t>
  </si>
  <si>
    <t>*Kartpostal yazar.            .                                                    .                                                     .                                                      .                                                            *Yakın gelecek ile ilgili planlarını yazar.
.                                                                              .                                           .                                             .                                                  *Kişisel bilgilerine ilişkin sorulara cevap yazar.</t>
  </si>
  <si>
    <t xml:space="preserve">      *Ders Kitabı                                                             * Çalışma Kitabı,                                                  * Sözlük,                                                                * Çeşitli konulara uygun Almanca şarkılar,                                                                    * ikili bireysel ve grup oyunları,                                              </t>
  </si>
  <si>
    <r>
      <t xml:space="preserve">Die Monate                           </t>
    </r>
    <r>
      <rPr>
        <sz val="12"/>
        <rFont val="Arial"/>
        <family val="2"/>
        <charset val="162"/>
      </rPr>
      <t xml:space="preserve">Monatsnamen                     Kalender /Datum                 Ordinalzahlen </t>
    </r>
  </si>
  <si>
    <r>
      <t xml:space="preserve">Ich liebe den Sommer       </t>
    </r>
    <r>
      <rPr>
        <sz val="12"/>
        <rFont val="Arial"/>
        <family val="2"/>
        <charset val="162"/>
      </rPr>
      <t>Vorlieben                              Zeitangaben</t>
    </r>
  </si>
  <si>
    <t>Das Wetter</t>
  </si>
  <si>
    <r>
      <t xml:space="preserve">Wo liegt Bayern?               </t>
    </r>
    <r>
      <rPr>
        <sz val="12"/>
        <rFont val="Arial"/>
        <family val="2"/>
        <charset val="162"/>
      </rPr>
      <t xml:space="preserve">Die Himmelsrichtungen    die Bundeslӓnder      </t>
    </r>
    <r>
      <rPr>
        <b/>
        <sz val="12"/>
        <rFont val="Arial"/>
        <family val="2"/>
        <charset val="162"/>
      </rPr>
      <t xml:space="preserve">       </t>
    </r>
  </si>
  <si>
    <r>
      <t xml:space="preserve">Das Wetter ist warm         </t>
    </r>
    <r>
      <rPr>
        <sz val="12"/>
        <rFont val="Arial"/>
        <family val="2"/>
        <charset val="162"/>
      </rPr>
      <t xml:space="preserve">Wie ist das Wetter? Es schneit/… uӓ.                      kalt/warm/angenehm      </t>
    </r>
  </si>
  <si>
    <r>
      <t xml:space="preserve">Wir möchen nach China reisen                                   </t>
    </r>
    <r>
      <rPr>
        <sz val="12"/>
        <rFont val="Arial"/>
        <family val="2"/>
        <charset val="162"/>
      </rPr>
      <t>E-Mail                                    Lӓndernamen                     Wohin?/nach</t>
    </r>
    <r>
      <rPr>
        <b/>
        <sz val="12"/>
        <rFont val="Arial"/>
        <family val="2"/>
        <charset val="162"/>
      </rPr>
      <t xml:space="preserve">                       </t>
    </r>
  </si>
  <si>
    <t>Die Natur</t>
  </si>
  <si>
    <r>
      <t xml:space="preserve">Auf dem Bauernhof           </t>
    </r>
    <r>
      <rPr>
        <sz val="12"/>
        <rFont val="Arial"/>
        <family val="2"/>
        <charset val="162"/>
      </rPr>
      <t>Postkarte                             Prӓpositionen:bei/mit/ nach</t>
    </r>
    <r>
      <rPr>
        <b/>
        <sz val="12"/>
        <rFont val="Arial"/>
        <family val="2"/>
        <charset val="162"/>
      </rPr>
      <t xml:space="preserve">                                </t>
    </r>
    <r>
      <rPr>
        <sz val="12"/>
        <rFont val="Arial"/>
        <family val="2"/>
        <charset val="162"/>
      </rPr>
      <t>Seit wann? Seit...</t>
    </r>
    <r>
      <rPr>
        <b/>
        <sz val="12"/>
        <rFont val="Arial"/>
        <family val="2"/>
        <charset val="162"/>
      </rPr>
      <t xml:space="preserve">                                                   </t>
    </r>
  </si>
  <si>
    <r>
      <t xml:space="preserve">Die Tiere                               </t>
    </r>
    <r>
      <rPr>
        <sz val="12"/>
        <rFont val="Arial"/>
        <family val="2"/>
        <charset val="162"/>
      </rPr>
      <t>Tiernamen                           Verben:fliegen/ schleichen/ klettern</t>
    </r>
  </si>
  <si>
    <r>
      <t xml:space="preserve">Umweltschutz                     </t>
    </r>
    <r>
      <rPr>
        <sz val="12"/>
        <rFont val="Arial"/>
        <family val="2"/>
        <charset val="162"/>
      </rPr>
      <t xml:space="preserve">Modalverben:müssen / dürfen     </t>
    </r>
    <r>
      <rPr>
        <b/>
        <sz val="12"/>
        <rFont val="Arial"/>
        <family val="2"/>
        <charset val="162"/>
      </rPr>
      <t xml:space="preserve">           </t>
    </r>
  </si>
  <si>
    <t>EMOTIONEN  (DUYGULAR)</t>
  </si>
  <si>
    <t>Besondere Tage</t>
  </si>
  <si>
    <r>
      <t xml:space="preserve">Mustafa Kemal Atatürk    </t>
    </r>
    <r>
      <rPr>
        <sz val="12"/>
        <rFont val="Arial"/>
        <family val="2"/>
        <charset val="162"/>
      </rPr>
      <t>Atatürks Familie und seine Reforme                    W-Fragen</t>
    </r>
  </si>
  <si>
    <t>*Dinlediklerinde geçen zaman ifadelerini belirler.
.                                                             .                                                                .                                                        .                                                          .                                                     * Dinlediklerinden hoşlanıp hoşlanmama ile ilgili ifadeleri seçer.</t>
  </si>
  <si>
    <t>*Basit düzeyde açık ve anlaşılır telefon görüşmesi yapar.                                .                                                               .                                                            .                                                               .                                                                       .                                                                  *Hoşlanıp hoşlanmadıkları hakkında basit düzeyde konuşur.</t>
  </si>
  <si>
    <t>*Geleceğe ilişkin planlarını açıklar.           .                                                                        .                                                                          .                                                           .                                                               *Yakın gelecek ile ilgili planlarını açıklar.          .                                                                                                                     .                                                                                  .                                                           *Kişisel bilgilere ilişkin soruları sözlü olarak cevaplar</t>
  </si>
  <si>
    <t>* Görsellerden ve başlıktan hareketle okuyacağı metnin içeriğini tahmin eder.   .                                                                                 .                                                                 .                                                           *Okuduklarında önemli bilgiyi ayırt eder.                                           .                                                  .                                                                   .                                                  *Okuduğu metinde geçen bildiği veya uluslararası olarak kullanılan sözcükleri ayırt eder.
.                                                                         .                                                                           .                                                                *Okuduklarında yer, zaman, kişi ve konuyu belirler.</t>
  </si>
  <si>
    <t>*Yakın gelecek ile ilgili planlarını yazar.               .                                                                           .                                                                 .                                                       *Yazılarında yer, kişi ve konuyu belirtir.                                    .                                               .                                                                   .                                                   *Günlük ihtiyaçlarını yazılı olarak ifade eder</t>
  </si>
  <si>
    <t xml:space="preserve">      *Ders Kitabı                                                             * Çalışma Kitabı,                                                  * Sözlük,                                                                * Çeşitli konulara uygun Almanca şarkılar,                                                                    * ikili bireysel ve grup oyunları, </t>
  </si>
  <si>
    <r>
      <t xml:space="preserve">Was feiern wir?                 </t>
    </r>
    <r>
      <rPr>
        <sz val="12"/>
        <rFont val="Arial"/>
        <family val="2"/>
        <charset val="162"/>
      </rPr>
      <t xml:space="preserve">Kulturelle Informationen    </t>
    </r>
    <r>
      <rPr>
        <b/>
        <sz val="12"/>
        <rFont val="Arial"/>
        <family val="2"/>
        <charset val="162"/>
      </rPr>
      <t xml:space="preserve">          </t>
    </r>
    <r>
      <rPr>
        <sz val="12"/>
        <rFont val="Arial"/>
        <family val="2"/>
        <charset val="162"/>
      </rPr>
      <t xml:space="preserve">                        Adjektivdeklination    </t>
    </r>
    <r>
      <rPr>
        <b/>
        <sz val="12"/>
        <rFont val="Arial"/>
        <family val="2"/>
        <charset val="162"/>
      </rPr>
      <t xml:space="preserve">          </t>
    </r>
  </si>
  <si>
    <r>
      <t xml:space="preserve">Unsere Feiertage               </t>
    </r>
    <r>
      <rPr>
        <sz val="12"/>
        <rFont val="Arial"/>
        <family val="2"/>
        <charset val="162"/>
      </rPr>
      <t xml:space="preserve">Verb:feiern   </t>
    </r>
    <r>
      <rPr>
        <b/>
        <sz val="12"/>
        <rFont val="Arial"/>
        <family val="2"/>
        <charset val="162"/>
      </rPr>
      <t xml:space="preserve">                         </t>
    </r>
    <r>
      <rPr>
        <sz val="12"/>
        <rFont val="Arial"/>
        <family val="2"/>
        <charset val="162"/>
      </rPr>
      <t xml:space="preserve">letzte Woche/ nӓchstes Jahr ...    </t>
    </r>
    <r>
      <rPr>
        <b/>
        <sz val="12"/>
        <rFont val="Arial"/>
        <family val="2"/>
        <charset val="162"/>
      </rPr>
      <t xml:space="preserve">                    </t>
    </r>
  </si>
  <si>
    <t>Gefühle</t>
  </si>
  <si>
    <r>
      <t xml:space="preserve">Ich bin munter!                    </t>
    </r>
    <r>
      <rPr>
        <sz val="12"/>
        <rFont val="Arial"/>
        <family val="2"/>
        <charset val="162"/>
      </rPr>
      <t>Wie fühlst du dich? Adjektive:glücklich/müde..</t>
    </r>
    <r>
      <rPr>
        <b/>
        <sz val="12"/>
        <rFont val="Arial"/>
        <family val="2"/>
        <charset val="162"/>
      </rPr>
      <t xml:space="preserve">                                   </t>
    </r>
  </si>
  <si>
    <r>
      <t xml:space="preserve">Bist du traurig?                   </t>
    </r>
    <r>
      <rPr>
        <sz val="12"/>
        <rFont val="Arial"/>
        <family val="2"/>
        <charset val="162"/>
      </rPr>
      <t>Telefongespӓche               Trennbaresverb:anrufen</t>
    </r>
  </si>
  <si>
    <r>
      <t xml:space="preserve">Freundschaft                      </t>
    </r>
    <r>
      <rPr>
        <sz val="12"/>
        <rFont val="Arial"/>
        <family val="2"/>
        <charset val="162"/>
      </rPr>
      <t>Wer? Wen? Wem?            Adjektive</t>
    </r>
  </si>
  <si>
    <t>Berufe</t>
  </si>
  <si>
    <r>
      <t xml:space="preserve">Kennst du die Berufe?      </t>
    </r>
    <r>
      <rPr>
        <sz val="12"/>
        <rFont val="Arial"/>
        <family val="2"/>
        <charset val="162"/>
      </rPr>
      <t xml:space="preserve">Berufsnamen                      Singular/Plural   </t>
    </r>
    <r>
      <rPr>
        <b/>
        <sz val="12"/>
        <rFont val="Arial"/>
        <family val="2"/>
        <charset val="162"/>
      </rPr>
      <t xml:space="preserve">                    </t>
    </r>
  </si>
  <si>
    <r>
      <t xml:space="preserve">Was möchten sie werden?                               </t>
    </r>
    <r>
      <rPr>
        <sz val="12"/>
        <rFont val="Arial"/>
        <family val="2"/>
        <charset val="162"/>
      </rPr>
      <t>Vorlieben,    Zukunftsplӓne</t>
    </r>
  </si>
  <si>
    <r>
      <t xml:space="preserve">Ein Tierarzt erzӓhlt            </t>
    </r>
    <r>
      <rPr>
        <sz val="12"/>
        <rFont val="Arial"/>
        <family val="2"/>
        <charset val="162"/>
      </rPr>
      <t>Verb:wissen                        Wiederholungen des Gelernten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</si>
  <si>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A1.1 Dil yeterlilik düzeyinin kazanımlarını kapsayacak şekilde</t>
    </r>
    <r>
      <rPr>
        <b/>
        <sz val="14"/>
        <rFont val="Arial"/>
        <family val="2"/>
        <charset val="162"/>
      </rPr>
      <t xml:space="preserve"> ""Tasarım, Spor, Doğa ve Çevre ve Duygular"</t>
    </r>
    <r>
      <rPr>
        <sz val="14"/>
        <rFont val="Arial"/>
        <family val="2"/>
        <charset val="162"/>
      </rPr>
      <t xml:space="preserve"> temaları ele alınarak 72 ders saatine uygun olarak hazırlanmıştır.</t>
    </r>
  </si>
  <si>
    <t xml:space="preserve">* Sorular sorar.
                                                       * Sorulan sorulara cevap verir.                                                                                                                                                                                                                                                                                                                  .                                                                                 .                                                       * Karşılıklı konuşma sırasında karşısındakine ihtiyaçlarını belirtir.                                                                                       </t>
  </si>
  <si>
    <t xml:space="preserve">*Dinlediklerinde günlük hayatla ilgili bildiği sözcükleri ve ifadeleri ayırt eder.                                                                                                                                                                                                                     .                                                                                                                 .                                                       * Dinlediği basit ve kısa metinlerde ne, nerede, ne zaman, nasıl, niçin, kim (5N 1K) sorularını anlar.                     </t>
  </si>
  <si>
    <t>Wir begrüβen uns</t>
  </si>
  <si>
    <r>
      <t xml:space="preserve">Hallo!  </t>
    </r>
    <r>
      <rPr>
        <sz val="12"/>
        <rFont val="Arial"/>
        <family val="2"/>
        <charset val="162"/>
      </rPr>
      <t xml:space="preserve"> Begrüβung/Verabschiedung, Tagesabschnitte, </t>
    </r>
  </si>
  <si>
    <r>
      <t xml:space="preserve">Wie geht's? </t>
    </r>
    <r>
      <rPr>
        <sz val="12"/>
        <rFont val="Arial"/>
        <family val="2"/>
        <charset val="162"/>
      </rPr>
      <t xml:space="preserve">                     W-Fragen, Ja/Nein Fragen</t>
    </r>
  </si>
  <si>
    <r>
      <t>Klassenzimmerdeutsch</t>
    </r>
    <r>
      <rPr>
        <sz val="12"/>
        <rFont val="Arial"/>
        <family val="2"/>
        <charset val="162"/>
      </rPr>
      <t xml:space="preserve">  Personalpronomen singular, Verbkonjugation</t>
    </r>
  </si>
  <si>
    <t>Wir lernen uns kennen</t>
  </si>
  <si>
    <r>
      <t xml:space="preserve">Kommst du aus Deutschland? </t>
    </r>
    <r>
      <rPr>
        <sz val="12"/>
        <rFont val="Arial"/>
        <family val="2"/>
        <charset val="162"/>
      </rPr>
      <t xml:space="preserve">            Herkunftsland              Ja/Nein Fragen</t>
    </r>
  </si>
  <si>
    <r>
      <t xml:space="preserve">Woher kommen die Leute?  </t>
    </r>
    <r>
      <rPr>
        <sz val="12"/>
        <rFont val="Arial"/>
        <family val="2"/>
        <charset val="162"/>
      </rPr>
      <t xml:space="preserve">                  Lӓndernamen, Sprachen, Alter </t>
    </r>
  </si>
  <si>
    <t>Persönliche Informationen</t>
  </si>
  <si>
    <r>
      <t xml:space="preserve">Wie bitte?  </t>
    </r>
    <r>
      <rPr>
        <sz val="12"/>
        <rFont val="Arial"/>
        <family val="2"/>
        <charset val="162"/>
      </rPr>
      <t xml:space="preserve">                       Zahlen von 0 bis 9, Personalpronomen plural,Possessivpronomen : mein/dein</t>
    </r>
  </si>
  <si>
    <r>
      <t>Ich kann schon zählen!</t>
    </r>
    <r>
      <rPr>
        <sz val="12"/>
        <rFont val="Arial"/>
        <family val="2"/>
        <charset val="162"/>
      </rPr>
      <t xml:space="preserve">   Zahlen bis 100 </t>
    </r>
  </si>
  <si>
    <t>Unsere Schule</t>
  </si>
  <si>
    <r>
      <t xml:space="preserve">Das Klassenzimmer spricht!      </t>
    </r>
    <r>
      <rPr>
        <sz val="12"/>
        <rFont val="Arial"/>
        <family val="2"/>
        <charset val="162"/>
      </rPr>
      <t xml:space="preserve">         Bestimmter/Unbestimmter Artikel, Negativ Artikel</t>
    </r>
  </si>
  <si>
    <t>Unser Stundenplan</t>
  </si>
  <si>
    <r>
      <t xml:space="preserve">Mein Lieblingsfach     </t>
    </r>
    <r>
      <rPr>
        <sz val="12"/>
        <rFont val="Arial"/>
        <family val="2"/>
        <charset val="162"/>
      </rPr>
      <t>Wochentage,  Stundenplan, Unterrichtsfӓcher</t>
    </r>
  </si>
  <si>
    <r>
      <t xml:space="preserve">Tolle Idee! </t>
    </r>
    <r>
      <rPr>
        <sz val="12"/>
        <rFont val="Arial"/>
        <family val="2"/>
        <charset val="162"/>
      </rPr>
      <t xml:space="preserve">                       Verbkonjugationen, Wochentage</t>
    </r>
  </si>
  <si>
    <r>
      <t xml:space="preserve">Was machst du in der Pause? </t>
    </r>
    <r>
      <rPr>
        <sz val="12"/>
        <rFont val="Arial"/>
        <family val="2"/>
        <charset val="162"/>
      </rPr>
      <t xml:space="preserve">                       Konjugation der starken Verben:lesen/schlafen, Negation 'nicht'</t>
    </r>
  </si>
  <si>
    <t>Familie und Verwandtschaft</t>
  </si>
  <si>
    <t>* Dinlediklerinde geçen bildiği sözcüklerden hareketle anlatılanları anlamlandırır                             * Dinlerken vurgu,tonlama ve telaffuza dikkat eder</t>
  </si>
  <si>
    <t>2017 / 2018    EĞİTİM - ÖĞRETİM YILI İKİNCİ YABANCI DİL ALMANCA DERSİ 9. SINIFLARIN YILLIK PLANIDIR</t>
  </si>
  <si>
    <t>September</t>
  </si>
  <si>
    <t>Oktober</t>
  </si>
  <si>
    <t>November</t>
  </si>
  <si>
    <t>Dezember</t>
  </si>
  <si>
    <t>Januar</t>
  </si>
  <si>
    <t>Februar</t>
  </si>
  <si>
    <r>
      <t>M</t>
    </r>
    <r>
      <rPr>
        <sz val="12"/>
        <rFont val="Arial Tur"/>
        <charset val="162"/>
      </rPr>
      <t>ӓ</t>
    </r>
    <r>
      <rPr>
        <sz val="8.4"/>
        <rFont val="Arial"/>
        <family val="2"/>
        <charset val="162"/>
      </rPr>
      <t>rz</t>
    </r>
  </si>
  <si>
    <t>April</t>
  </si>
  <si>
    <t>Mai</t>
  </si>
  <si>
    <t>Juni</t>
  </si>
  <si>
    <t>Monat</t>
  </si>
  <si>
    <t>Dauer</t>
  </si>
  <si>
    <t>UE</t>
  </si>
  <si>
    <t>Nivau</t>
  </si>
  <si>
    <t>Themenkreis</t>
  </si>
  <si>
    <t>Lektion</t>
  </si>
  <si>
    <t>Lerninhalt</t>
  </si>
  <si>
    <t>Kompetenzen</t>
  </si>
  <si>
    <t>Hören</t>
  </si>
  <si>
    <t>Sprechen</t>
  </si>
  <si>
    <t>Lesen</t>
  </si>
  <si>
    <t>Schreiben</t>
  </si>
  <si>
    <t>Leistungsmessung</t>
  </si>
  <si>
    <r>
      <t>Das Alphabet</t>
    </r>
    <r>
      <rPr>
        <sz val="12"/>
        <rFont val="Arial"/>
        <family val="2"/>
        <charset val="162"/>
      </rPr>
      <t xml:space="preserve">                  Internationale Wörter, Alphabet</t>
    </r>
  </si>
  <si>
    <r>
      <t xml:space="preserve">Ein Deutschlehrer   </t>
    </r>
    <r>
      <rPr>
        <sz val="12"/>
        <rFont val="Arial"/>
        <family val="2"/>
        <charset val="162"/>
      </rPr>
      <t xml:space="preserve">                          W-Fragen, Adresse und Telefonnummer </t>
    </r>
  </si>
  <si>
    <r>
      <t xml:space="preserve">Das ist meine Schule </t>
    </r>
    <r>
      <rPr>
        <sz val="12"/>
        <rFont val="Arial"/>
        <family val="2"/>
        <charset val="162"/>
      </rPr>
      <t xml:space="preserve">                       Schulrӓume, Komposita</t>
    </r>
  </si>
  <si>
    <r>
      <t xml:space="preserve">Die Schulsachen  </t>
    </r>
    <r>
      <rPr>
        <sz val="12"/>
        <rFont val="Arial"/>
        <family val="2"/>
        <charset val="162"/>
      </rPr>
      <t xml:space="preserve">         Schulsachen,W-Fragen</t>
    </r>
  </si>
  <si>
    <r>
      <t>Wie hei</t>
    </r>
    <r>
      <rPr>
        <b/>
        <sz val="12"/>
        <rFont val="Arial Tur"/>
        <charset val="162"/>
      </rPr>
      <t>β</t>
    </r>
    <r>
      <rPr>
        <b/>
        <sz val="12"/>
        <rFont val="Arial"/>
        <family val="2"/>
        <charset val="162"/>
      </rPr>
      <t xml:space="preserve">en die Farben?       </t>
    </r>
    <r>
      <rPr>
        <sz val="12"/>
        <rFont val="Arial"/>
        <family val="2"/>
        <charset val="162"/>
      </rPr>
      <t xml:space="preserve">       Die Farbennamen             </t>
    </r>
  </si>
  <si>
    <r>
      <t>Die Farben im Alltag</t>
    </r>
    <r>
      <rPr>
        <sz val="12"/>
        <rFont val="Arial"/>
        <family val="2"/>
        <charset val="162"/>
      </rPr>
      <t xml:space="preserve">      Verbkonjugationen, Farben und Gegenst</t>
    </r>
    <r>
      <rPr>
        <sz val="12"/>
        <rFont val="Arial Tur"/>
        <charset val="162"/>
      </rPr>
      <t>ӓ</t>
    </r>
    <r>
      <rPr>
        <sz val="12"/>
        <rFont val="Arial"/>
        <family val="2"/>
        <charset val="162"/>
      </rPr>
      <t>nde</t>
    </r>
  </si>
  <si>
    <r>
      <t xml:space="preserve">Bunt ist das Leben </t>
    </r>
    <r>
      <rPr>
        <sz val="12"/>
        <rFont val="Arial"/>
        <family val="2"/>
        <charset val="162"/>
      </rPr>
      <t xml:space="preserve">                           Nomen Singular/Plural</t>
    </r>
  </si>
  <si>
    <t>Die Farben</t>
  </si>
  <si>
    <r>
      <t xml:space="preserve">Meine Familie  </t>
    </r>
    <r>
      <rPr>
        <sz val="12"/>
        <rFont val="Arial"/>
        <family val="2"/>
        <charset val="162"/>
      </rPr>
      <t xml:space="preserve">          Possessivpronomen, Plural, Familienmitglieder</t>
    </r>
  </si>
  <si>
    <r>
      <t>Meine Verwandten</t>
    </r>
    <r>
      <rPr>
        <sz val="12"/>
        <rFont val="Arial"/>
        <family val="2"/>
        <charset val="162"/>
      </rPr>
      <t xml:space="preserve">                           Persönliche Eigenschaften, Singular-Plural, Adjektive</t>
    </r>
  </si>
  <si>
    <r>
      <t xml:space="preserve">Ich liebe meine Familie      </t>
    </r>
    <r>
      <rPr>
        <sz val="12"/>
        <rFont val="Arial"/>
        <family val="2"/>
        <charset val="162"/>
      </rPr>
      <t xml:space="preserve">               W-Fragen, Ja/nein Fragen</t>
    </r>
  </si>
  <si>
    <r>
      <rPr>
        <b/>
        <sz val="12"/>
        <rFont val="Arial"/>
        <family val="2"/>
        <charset val="162"/>
      </rPr>
      <t>So sehen wir aus!</t>
    </r>
    <r>
      <rPr>
        <sz val="12"/>
        <rFont val="Arial"/>
        <family val="2"/>
        <charset val="162"/>
      </rPr>
      <t xml:space="preserve">                             Persönliche Eigenschaften, Singular-Plural, Adjektive</t>
    </r>
  </si>
  <si>
    <r>
      <t xml:space="preserve">Wer bist du?                          </t>
    </r>
    <r>
      <rPr>
        <sz val="12"/>
        <rFont val="Arial"/>
        <family val="2"/>
        <charset val="162"/>
      </rPr>
      <t xml:space="preserve">             Adjektive, Gegenteile              </t>
    </r>
  </si>
  <si>
    <r>
      <t>Ein Poster</t>
    </r>
    <r>
      <rPr>
        <sz val="12"/>
        <rFont val="Arial"/>
        <family val="2"/>
        <charset val="162"/>
      </rPr>
      <t xml:space="preserve">                              Adjektive, Vorlieben ӓuẞern</t>
    </r>
  </si>
  <si>
    <t>Das Aussehen</t>
  </si>
  <si>
    <t>Die Berufe</t>
  </si>
  <si>
    <r>
      <t xml:space="preserve">Berufsnamen </t>
    </r>
    <r>
      <rPr>
        <sz val="12"/>
        <rFont val="Arial"/>
        <family val="2"/>
        <charset val="162"/>
      </rPr>
      <t xml:space="preserve">                                   Einige Berufe</t>
    </r>
  </si>
  <si>
    <r>
      <t xml:space="preserve">Mein Vater ist Azt!      </t>
    </r>
    <r>
      <rPr>
        <sz val="12"/>
        <rFont val="Arial"/>
        <family val="2"/>
        <charset val="162"/>
      </rPr>
      <t xml:space="preserve">           Textverstehen</t>
    </r>
  </si>
  <si>
    <r>
      <t xml:space="preserve">Atatürks Familie   </t>
    </r>
    <r>
      <rPr>
        <sz val="12"/>
        <rFont val="Arial"/>
        <family val="2"/>
        <charset val="162"/>
      </rPr>
      <t xml:space="preserve">                           </t>
    </r>
  </si>
  <si>
    <t>Die Uhrzeit</t>
  </si>
  <si>
    <r>
      <t>Wie sp</t>
    </r>
    <r>
      <rPr>
        <b/>
        <sz val="12"/>
        <rFont val="Arial Tur"/>
        <charset val="162"/>
      </rPr>
      <t>ӓ</t>
    </r>
    <r>
      <rPr>
        <b/>
        <sz val="12"/>
        <rFont val="Arial"/>
        <family val="2"/>
        <charset val="162"/>
      </rPr>
      <t xml:space="preserve">t ist es?                                 </t>
    </r>
    <r>
      <rPr>
        <sz val="12"/>
        <rFont val="Arial"/>
        <family val="2"/>
        <charset val="162"/>
      </rPr>
      <t>Die Uhrzeiten</t>
    </r>
  </si>
  <si>
    <r>
      <t xml:space="preserve">Wann hast du Zeit?                                                  </t>
    </r>
    <r>
      <rPr>
        <sz val="12"/>
        <rFont val="Arial"/>
        <family val="2"/>
        <charset val="162"/>
      </rPr>
      <t>W-Fragen</t>
    </r>
  </si>
  <si>
    <r>
      <t>Eine Überraschung</t>
    </r>
    <r>
      <rPr>
        <sz val="12"/>
        <rFont val="Arial"/>
        <family val="2"/>
        <charset val="162"/>
      </rPr>
      <t xml:space="preserve">                            Modal verb: möchten</t>
    </r>
  </si>
  <si>
    <r>
      <t>Was macht Martin?</t>
    </r>
    <r>
      <rPr>
        <sz val="12"/>
        <rFont val="Arial"/>
        <family val="2"/>
        <charset val="162"/>
      </rPr>
      <t xml:space="preserve">               Trennbare Verben, unregelm</t>
    </r>
    <r>
      <rPr>
        <sz val="12"/>
        <rFont val="Arial Tur"/>
        <charset val="162"/>
      </rPr>
      <t>ӓβ</t>
    </r>
    <r>
      <rPr>
        <sz val="12"/>
        <rFont val="Arial"/>
        <family val="2"/>
        <charset val="162"/>
      </rPr>
      <t>ige Verben</t>
    </r>
  </si>
  <si>
    <r>
      <t xml:space="preserve">Ein Tag in der Woche  </t>
    </r>
    <r>
      <rPr>
        <sz val="12"/>
        <rFont val="Arial"/>
        <family val="2"/>
        <charset val="162"/>
      </rPr>
      <t xml:space="preserve">                          Zeitangaben, W-Fragen</t>
    </r>
  </si>
  <si>
    <r>
      <t xml:space="preserve">Was machen sie?                         </t>
    </r>
    <r>
      <rPr>
        <sz val="12"/>
        <rFont val="Arial"/>
        <family val="2"/>
        <charset val="162"/>
      </rPr>
      <t>Jede Woche/jeden Tag/jedes Wochenende</t>
    </r>
  </si>
  <si>
    <t>Das Wochenende</t>
  </si>
  <si>
    <r>
      <t xml:space="preserve">Wir sind aktiv!    </t>
    </r>
    <r>
      <rPr>
        <sz val="12"/>
        <rFont val="Arial"/>
        <family val="2"/>
        <charset val="162"/>
      </rPr>
      <t xml:space="preserve">                                 Modalverb: können</t>
    </r>
  </si>
  <si>
    <r>
      <t xml:space="preserve">Wir haben Hunger                               </t>
    </r>
    <r>
      <rPr>
        <sz val="12"/>
        <rFont val="Arial"/>
        <family val="2"/>
        <charset val="162"/>
      </rPr>
      <t>etwas bestellen</t>
    </r>
  </si>
  <si>
    <r>
      <t xml:space="preserve">Was bestellst du?     </t>
    </r>
    <r>
      <rPr>
        <sz val="12"/>
        <rFont val="Arial"/>
        <family val="2"/>
        <charset val="162"/>
      </rPr>
      <t>Speisekarte</t>
    </r>
  </si>
  <si>
    <r>
      <t>Tagliche Aktivit</t>
    </r>
    <r>
      <rPr>
        <b/>
        <sz val="14"/>
        <rFont val="Arial Tur"/>
        <charset val="162"/>
      </rPr>
      <t>ӓ</t>
    </r>
    <r>
      <rPr>
        <b/>
        <i/>
        <sz val="14"/>
        <rFont val="Arial"/>
        <family val="2"/>
        <charset val="162"/>
      </rPr>
      <t>ten</t>
    </r>
  </si>
  <si>
    <t>Die Gesellschaft</t>
  </si>
  <si>
    <t>Die Schule</t>
  </si>
  <si>
    <t>Informationen zur Person</t>
  </si>
  <si>
    <t>Materialien/ Medien</t>
  </si>
  <si>
    <t>A1.1.</t>
  </si>
  <si>
    <t xml:space="preserve">1.Kann vertraute alltägliche Ausdrücke und ganz einfache Sätze verstehen.                                                                                                          2.Kann Angaben und Fragen zur Person verstehen.                                          3.Kommt mit </t>
  </si>
  <si>
    <t xml:space="preserve">1.Kann ganz kurze und einfache Texte lesen.                                                      2.Kann Bezeichnungen zu Personen und einfache Wörter und kurze Sätze verstehen.                                                                                                                                  3.Kommt mit Zahlen bis 20 zurecht. </t>
  </si>
  <si>
    <t>1.Kann Fragen zur Person schriftlich beantworten.                                         2.Kann seine Adresse und andere Angaben zur Person schreiben.                 3.Kann einen vorgegebenen Textrahmen vervollständigen.                      4.Kommt mit Zahlen bis 20 zurecht.                                                                                  5. .Kann Wörter oder Wortgruppen durch sehr einfache Konnektoren wie „und“ verbinden.</t>
  </si>
  <si>
    <t xml:space="preserve">4.Kann verstehen, wenn sehr langsam und sorgfältig gesprochen wird und wenn lange Pausen Zeit lassen, den Sinn zu erfassen. </t>
  </si>
  <si>
    <t>9.Kann sehr kurze, isolierte und meist vorgefertigte Äußerungen benutzen, macht dabei aber viele Pausen, um nach Ausdrücken zu suchen, weniger vertraute Wörter zu artikulieren und Abbrüche in der Kommunikation zu reparieren. 
10.Kann mit elementaren sprachlichen Mitteln den schulischen Alltag beschreiben.
11.Kann Vorlieben und Meinungen ausdrücken.</t>
  </si>
  <si>
    <t>4.Kann sehr kurze, einfache Texte Satz für Satz lesen und verstehen, indem er/sie bekannte Namen und Wörter heraussucht.
5.Kann kurze Texte verständlich und laut lesen.</t>
  </si>
  <si>
    <t>6..Kann einfache, isolierte Wendungen und kurze Sätze schreiben. 
7.Kann einen vorgegebenen Textrahmen vervollständigen.</t>
  </si>
  <si>
    <t xml:space="preserve">5.Kann verstehen, wenn sehr langsam und sorgfältig gesprochen wird und wenn lange Pausen Zeit lassen, den Sinn zu erfassen.                                      6.Kommt mit Zahlen ab 20 zurecht. </t>
  </si>
  <si>
    <t xml:space="preserve">12.Kann sich und andere vorstellen und anderen Leuten Fragen zu ihrer Person stellen und kann auf Fragen dieser Art Antwort geben. 
13.Kann sich mit einfachen, überwiegend isolierten Wendungen über Menschen und Orte äußern. 
14.Kommt mit Zahlen ab 20 zurecht. 
15.Kann sich selbst beschreiben. </t>
  </si>
  <si>
    <t xml:space="preserve">6.Kann kurze, einfache Texte Satz für Satz lesen und verstehen.                      7.Kann vertraute Namen, Wörter und ganz elementare Wendungen in einfachen Mitteilungen in Zusammenhang mit den üblichsten Alltagssituationen erkennen. 
8.Kommt mit Zahlen ab 20 zurecht. </t>
  </si>
  <si>
    <t xml:space="preserve">8.Kann einfache, isolierte Wendungen und kurze Sätze schreiben.          9.Kann einen vorgegebenen Textrahmen vervollständigen.                          10.Kommt mit Zahlen ab 20 zurecht. </t>
  </si>
  <si>
    <t xml:space="preserve">7.Kann vertraute Wörter und ganz einfache Sätze verstehen, die sich auf konkrete Dinge um ihn/ sie herum beziehen, vorausgesetzt, es wird langsam und deutlich gesprochen.                                                                                          8.Kann Zeitangaben verstehen. </t>
  </si>
  <si>
    <t xml:space="preserve">16.Kann Zeitangaben machen mit Hilfe von Wendungen wie nächste Woche, um drei Uhr.                                                                                                                17.Kann alltägliche Ausdrücke, die auf die Befriedigung einfacher, konkreter Bedürfnisse zielen, verstehen, wenn sich verständnisvolle Gesprächspartner direkt an ihn/sie richten und langsam, deutlich und mit Wiederholungen sprechen.                                                                                                                                             18.Kann einfache Fragen stellen und beantworten, einfache Feststellungen treffen oder auf solche reagieren, sofern es sich um unmittelbare Bedürfnisse oder um sehr vertraute Themen handelt. </t>
  </si>
  <si>
    <t xml:space="preserve">9.Kann vertraute, alltägliche Ausdrücke und ganz einfache Sätze verstehen und verwenden, die auf die Befriedigung konkreter Bedürfnisse zielen.                                                                                                                  10.Kann Zeitangaben verstehen. </t>
  </si>
  <si>
    <t>11.Kann in kurzen Mitteilungen (SMS, E-Mail) Informationen aus dem alltäglichen Leben erfragen oder weitergeben. 
12.Kann Zeitangaben schreiben.</t>
  </si>
  <si>
    <t xml:space="preserve">***** ***** İş bu yıllık plan MEB Talim ve Terbiye Kurulu Başkanlığınca 17.07.2017 tarih ve 81 sayılı  Karar Sayısı ile yayınlanıp yürürlüğe giren Almanca Dersi Öğretim Programı doğrultusunda A1.1 Dil yeterlilik düzeyinin kazanımlarını kapsayacak şekilde 72 ders saatine uygun olarak hazırlanmıştır.      </t>
  </si>
  <si>
    <t>* Yavaş hızdaki net konuşmalarda kullanılan uluslararası sözcükler, isimler ve yerlere ilişkin bilgiyi ayırt eder/tanır                                   * Katılımlı dinler                         *Seçici dinler                  *Dinlediklerine ilişkin sorular sorar</t>
  </si>
  <si>
    <t>• Schülerbuch                 • Ausstellung                 • Lernspiele                    • Rätsel / Quiz zum Thema                            • Schaubild                     • Powerpoint Präsentation                   • Videofilme                    • Plakat                            • AB                                 • CD-ROM                    • Website                       • Comic                           • Landkarten                   • Broschüre</t>
  </si>
  <si>
    <t>Syntaktische Mittel</t>
  </si>
  <si>
    <t>Hallo / Guten Tag ...  Wie geht es Ihnen / dir? Danke, ... Mir geht es gut / schlecht / ... Auf Wiedersehen / Tschüs / Bis bald /... Ich heiße  ... / Ich bin  ...  / Mein Name ist ...  Wie ist dein / Ihr Name? Er / Sie heißt ...  Er / Sie ist ... Wer bist du?  Ich bin ... Wie heißt du / heißen Sie?   Ich heiße ... Wie alt bist du?   Ich bin ... Jahre alt. Woher kommst du? Ich komme aus ... Wo wohnst du? Ich wohne in ... Woher kommt ihr? Wir kommen aus der Türkei. Mein Freund heißt Pedro. Pedro kommt aus Italien.  Er ist ein Italiener. Er spricht Italienisch.  Meine Telefonnummer ist ... Meine Adresse ist ... Heiβt du Ali? – Ja, ich heiβe Ali. Bist du 17 Jahre alt? – Nein, ich bin nicht 16 Jahre alt.</t>
  </si>
  <si>
    <t xml:space="preserve">die Schulsachen: der/ein Spitzer, die/eine Schultasche, das/ein Buch ... das Buch – die Bücher Der... / Die... / Das ... ist neu. Er / Sie / Es ist teuer. Was ist das?   Das ist ein / eine            Das ist kein / keine ... Ist das ein / eine ...?  Ja, das ist ein / eine ...                                    Nein, das ist kein / keine ... Das ist mein / dein ... Ist das dein / deine ...? Ja, das ist mein / meine ...  Nein. Das ist nicht mein/e ... Sind das deine ...? Ja/Nein. Das sind ... (rot, blau, grün, weiß, schwarz, lila, rosa, braun, orange, grau) Mein Stift ist blau. Ich mag ...  / Ich finde ... Wann  hast du Sport? Ich habe am  Montag Sport. Wann ist Sport? Was  hast du am  Montag? </t>
  </si>
  <si>
    <t>Ich habe einen / eine / ein ... Ich habe keinen Bruder. Aylins Mutter heißt ... Das sind unsere Großeltern. Sie heißen ...  Alis Schwester ... / Seine Schwester ... Sandras Bruder ... / Ihr Bruder ... Wie sind dein/deine..? Meine Augen sind ... Deine  Haare sind ... Ich bin schlank/klein/mittelgroß. Aylin/Ahmet ist... die Berufe: der Arzt, die Ärztin, der Lehrer,  die Lehrerin, der Krankenpfleger,  die Krankenschwester usw. Mein Vater ist Arzt und meine Mutter ist ...</t>
  </si>
  <si>
    <t>Wie viel Uhr ist es? Wie spät ist es? Es ist Viertel vor drei. Es ist zwei Uhr fünfundvierzig. nächste Woche, um drei Uhr, am Wochenende, ... Ich stehe um sieben Uhr auf. Ich muss um sechs Uhr aufstehen. Meine Freundin spricht sechs Sprachen.  Sie fährt Inliner. Was möchten Sie trinken?  Tee oder Kaffee? Ich möchte Tee ohne Zucker</t>
  </si>
  <si>
    <t>2.  Prüfung (Hören/Lesen/Sprechen/schreiben)</t>
  </si>
  <si>
    <t>1. Prüfung</t>
  </si>
  <si>
    <t>2. Prüfung (Hören/Lesen/Sprechen/Schreiben)</t>
  </si>
  <si>
    <t>1.Kann jemanden nach dem Befinden fragen und auf Neuigkeiten reagieren.                                                                                                                                       2.Kann Gruß-und Abschiedsformeln gebrauchen.                                                   3.Kann sich und andere vorstellen und anderen Leuten Fragen zu ihrer Person stellen.                                                                                                                             4.Kann Angaben und Fragen zur Person verstehen und angemessen beantworten.                                                                                                                          5.Kann sagen, wo er/sie wohnt.                                                                                  6.Kann nach dem Herkunftsland fragen und das Herkunftsland nennen.                           7.Kann Zustimmung oder Ablehnung ausdrücken.                                                     8.Kommt mit Zahlen bis 20 zurecht.</t>
  </si>
  <si>
    <t>2017 / 2018   EĞİTİM - ÖĞRETİM YILI İKİNCİ YABANCI DİL ALMANCA DERSİ 10. SINIFLARIN YILLIK PLANIDIR</t>
  </si>
  <si>
    <t>2018 / 2019    EĞİTİM - ÖĞRETİM YILI İKİNCİ YABANCI DİL ALMANCA DERSİ 11. SINIFLARIN YILLIK PLANIDIR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</si>
</sst>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F]d\ mmmm;@"/>
    <numFmt numFmtId="165" formatCode="dd/mm/yyyy;@"/>
  </numFmts>
  <fonts count="14" x14ac:knownFonts="1">
    <font>
      <sz val="11"/>
      <color theme="1"/>
      <name val="Calibri"/>
      <family val="2"/>
      <charset val="162"/>
      <scheme val="minor"/>
    </font>
    <font>
      <b/>
      <sz val="16"/>
      <name val="Arial"/>
      <family val="2"/>
      <charset val="162"/>
    </font>
    <font>
      <b/>
      <sz val="12"/>
      <name val="Arial"/>
      <family val="2"/>
      <charset val="162"/>
    </font>
    <font>
      <b/>
      <sz val="14"/>
      <name val="Arial"/>
      <family val="2"/>
      <charset val="162"/>
    </font>
    <font>
      <sz val="12"/>
      <name val="Arial"/>
      <family val="2"/>
      <charset val="162"/>
    </font>
    <font>
      <b/>
      <i/>
      <sz val="14"/>
      <name val="Arial"/>
      <family val="2"/>
      <charset val="162"/>
    </font>
    <font>
      <b/>
      <sz val="12"/>
      <name val="Arial Tur"/>
      <charset val="162"/>
    </font>
    <font>
      <sz val="12"/>
      <name val="Arial Tur"/>
      <charset val="162"/>
    </font>
    <font>
      <b/>
      <sz val="18"/>
      <name val="Arial Tur"/>
      <charset val="162"/>
    </font>
    <font>
      <sz val="14"/>
      <name val="Arial"/>
      <family val="2"/>
      <charset val="162"/>
    </font>
    <font>
      <sz val="16"/>
      <name val="Arial"/>
      <family val="2"/>
      <charset val="162"/>
    </font>
    <font>
      <sz val="10"/>
      <name val="Arial"/>
      <family val="2"/>
      <charset val="162"/>
    </font>
    <font>
      <sz val="8.4"/>
      <name val="Arial"/>
      <family val="2"/>
      <charset val="162"/>
    </font>
    <font>
      <b/>
      <sz val="14"/>
      <name val="Arial Tur"/>
      <charset val="162"/>
    </font>
  </fonts>
  <fills count="7">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59999389629810485"/>
        <bgColor indexed="64"/>
      </pattern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261">
    <xf numFmtId="0" fontId="0" fillId="0" borderId="0" xfId="0"/>
    <xf numFmtId="0" fontId="0" fillId="0" borderId="0" xfId="0" applyAlignment="1">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4" xfId="0" applyFont="1" applyFill="1" applyBorder="1" applyAlignment="1">
      <alignment horizontal="center" vertical="center" textRotation="90" wrapText="1"/>
    </xf>
    <xf numFmtId="0" fontId="3" fillId="3" borderId="2" xfId="0" applyFont="1" applyFill="1" applyBorder="1" applyAlignment="1">
      <alignment horizontal="center" vertical="center" textRotation="90"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4" fillId="0" borderId="8" xfId="0" applyFont="1" applyBorder="1" applyAlignment="1">
      <alignment vertical="center" textRotation="90" wrapText="1"/>
    </xf>
    <xf numFmtId="164" fontId="4" fillId="0" borderId="9" xfId="0" applyNumberFormat="1" applyFont="1" applyBorder="1" applyAlignment="1">
      <alignment horizontal="center" vertical="center" textRotation="90"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0" fontId="4" fillId="0" borderId="12" xfId="0" applyFont="1" applyBorder="1" applyAlignment="1">
      <alignment horizontal="center" vertical="center" wrapText="1"/>
    </xf>
    <xf numFmtId="164" fontId="4" fillId="0" borderId="13" xfId="0" applyNumberFormat="1" applyFont="1" applyBorder="1" applyAlignment="1">
      <alignment horizontal="center" vertical="center" textRotation="90"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 fillId="0" borderId="15" xfId="0" applyFont="1" applyBorder="1" applyAlignment="1">
      <alignment horizontal="left" vertical="center" wrapText="1"/>
    </xf>
    <xf numFmtId="0" fontId="4" fillId="0" borderId="16" xfId="0" applyFont="1" applyBorder="1" applyAlignment="1">
      <alignment horizontal="center" vertical="center" wrapText="1"/>
    </xf>
    <xf numFmtId="164" fontId="4" fillId="0" borderId="17" xfId="0" applyNumberFormat="1" applyFont="1" applyBorder="1" applyAlignment="1">
      <alignment horizontal="center" vertical="center" textRotation="90"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164" fontId="4" fillId="0" borderId="19" xfId="0" applyNumberFormat="1" applyFont="1" applyBorder="1" applyAlignment="1">
      <alignment horizontal="center" vertical="center" textRotation="90"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11" xfId="0" applyFont="1" applyBorder="1" applyAlignment="1">
      <alignment vertical="center" wrapText="1"/>
    </xf>
    <xf numFmtId="0" fontId="4" fillId="0" borderId="6" xfId="0" applyFont="1" applyBorder="1" applyAlignment="1">
      <alignment horizontal="center" vertical="center" wrapText="1"/>
    </xf>
    <xf numFmtId="0" fontId="4" fillId="0" borderId="21" xfId="0" applyFont="1" applyBorder="1" applyAlignment="1">
      <alignment horizontal="center" vertical="center" wrapText="1"/>
    </xf>
    <xf numFmtId="0" fontId="2" fillId="0" borderId="15" xfId="0" applyFont="1" applyBorder="1" applyAlignment="1">
      <alignment vertical="center" wrapText="1"/>
    </xf>
    <xf numFmtId="0" fontId="2" fillId="0" borderId="22" xfId="0" applyFont="1" applyBorder="1" applyAlignment="1">
      <alignment vertical="center" wrapText="1"/>
    </xf>
    <xf numFmtId="0" fontId="2" fillId="0" borderId="23" xfId="0" applyFont="1" applyBorder="1" applyAlignment="1">
      <alignment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0" fillId="0" borderId="0" xfId="0" applyBorder="1" applyAlignment="1">
      <alignment vertical="center"/>
    </xf>
    <xf numFmtId="0" fontId="4" fillId="0" borderId="27" xfId="0" applyFont="1" applyBorder="1" applyAlignment="1">
      <alignment horizontal="center" vertical="center" wrapText="1"/>
    </xf>
    <xf numFmtId="0" fontId="4" fillId="0" borderId="28" xfId="0" applyFont="1" applyBorder="1" applyAlignment="1">
      <alignment vertical="center" textRotation="90" wrapText="1"/>
    </xf>
    <xf numFmtId="0" fontId="2" fillId="0" borderId="29" xfId="0" applyFont="1" applyBorder="1" applyAlignment="1">
      <alignment vertical="center" wrapText="1"/>
    </xf>
    <xf numFmtId="0" fontId="2" fillId="0" borderId="11" xfId="0" applyFont="1" applyBorder="1" applyAlignment="1">
      <alignment horizontal="left" vertical="center" wrapText="1"/>
    </xf>
    <xf numFmtId="0" fontId="2" fillId="0" borderId="22" xfId="0" applyFont="1" applyBorder="1" applyAlignment="1">
      <alignment horizontal="left" vertical="center" wrapText="1"/>
    </xf>
    <xf numFmtId="0" fontId="10" fillId="0" borderId="0" xfId="0" applyFont="1" applyAlignment="1">
      <alignment vertical="center" wrapText="1"/>
    </xf>
    <xf numFmtId="0" fontId="4" fillId="0" borderId="0" xfId="0" applyFont="1" applyAlignment="1">
      <alignment vertical="center" wrapText="1"/>
    </xf>
    <xf numFmtId="0" fontId="11" fillId="0" borderId="0" xfId="0" applyFont="1" applyAlignment="1">
      <alignment vertical="center" wrapText="1"/>
    </xf>
    <xf numFmtId="0" fontId="0" fillId="0" borderId="0" xfId="0" applyAlignment="1"/>
    <xf numFmtId="0" fontId="2" fillId="0" borderId="11" xfId="0" applyFont="1" applyBorder="1" applyAlignment="1">
      <alignment vertical="top" wrapText="1"/>
    </xf>
    <xf numFmtId="0" fontId="0" fillId="0" borderId="26" xfId="0" applyBorder="1" applyAlignment="1">
      <alignment horizontal="center" vertical="center"/>
    </xf>
    <xf numFmtId="0" fontId="4" fillId="0" borderId="15" xfId="0" applyFont="1" applyBorder="1" applyAlignment="1">
      <alignment horizontal="center" vertical="center" wrapText="1"/>
    </xf>
    <xf numFmtId="0" fontId="4" fillId="0" borderId="29" xfId="0" applyFont="1" applyBorder="1" applyAlignment="1">
      <alignment horizontal="center" vertical="center" wrapText="1"/>
    </xf>
    <xf numFmtId="0" fontId="0" fillId="0" borderId="0" xfId="0" applyBorder="1" applyAlignment="1"/>
    <xf numFmtId="0" fontId="0" fillId="0" borderId="0" xfId="0" applyAlignment="1">
      <alignment horizontal="center" vertical="center"/>
    </xf>
    <xf numFmtId="0" fontId="4" fillId="0" borderId="26" xfId="0" applyFont="1" applyBorder="1" applyAlignment="1">
      <alignment vertical="center" wrapText="1"/>
    </xf>
    <xf numFmtId="0" fontId="4" fillId="0" borderId="22" xfId="0" applyFont="1" applyBorder="1" applyAlignment="1">
      <alignment vertical="center" wrapText="1"/>
    </xf>
    <xf numFmtId="0" fontId="4" fillId="0" borderId="11" xfId="0" applyFont="1" applyBorder="1" applyAlignment="1">
      <alignment horizontal="center" vertical="center" wrapText="1"/>
    </xf>
    <xf numFmtId="0" fontId="11" fillId="0" borderId="0" xfId="0" applyFont="1" applyAlignment="1">
      <alignment vertical="top" wrapText="1"/>
    </xf>
    <xf numFmtId="0" fontId="2" fillId="0" borderId="11" xfId="0" applyFont="1" applyBorder="1" applyAlignment="1">
      <alignment horizontal="left" vertical="top"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textRotation="90" wrapText="1"/>
    </xf>
    <xf numFmtId="0" fontId="3" fillId="3" borderId="32" xfId="0" applyFont="1" applyFill="1" applyBorder="1" applyAlignment="1">
      <alignment horizontal="center" vertical="center" textRotation="90" wrapText="1"/>
    </xf>
    <xf numFmtId="164" fontId="4" fillId="0" borderId="24" xfId="0" applyNumberFormat="1" applyFont="1" applyBorder="1" applyAlignment="1">
      <alignment horizontal="center" vertical="center" textRotation="90" wrapText="1"/>
    </xf>
    <xf numFmtId="164" fontId="2" fillId="4" borderId="9" xfId="0" applyNumberFormat="1" applyFont="1" applyFill="1" applyBorder="1" applyAlignment="1">
      <alignment horizontal="center" vertical="center" wrapText="1"/>
    </xf>
    <xf numFmtId="165" fontId="4" fillId="0" borderId="13" xfId="0" applyNumberFormat="1" applyFont="1" applyBorder="1" applyAlignment="1">
      <alignment horizontal="center" vertical="center" textRotation="90" wrapText="1"/>
    </xf>
    <xf numFmtId="165" fontId="4" fillId="0" borderId="24" xfId="0" applyNumberFormat="1" applyFont="1" applyBorder="1" applyAlignment="1">
      <alignment horizontal="center" vertical="center" textRotation="90" wrapText="1"/>
    </xf>
    <xf numFmtId="165" fontId="4" fillId="0" borderId="19" xfId="0" applyNumberFormat="1" applyFont="1" applyBorder="1" applyAlignment="1">
      <alignment horizontal="center" vertical="center" textRotation="90" wrapText="1"/>
    </xf>
    <xf numFmtId="165" fontId="4" fillId="0" borderId="6" xfId="0" applyNumberFormat="1" applyFont="1" applyBorder="1" applyAlignment="1">
      <alignment horizontal="center" vertical="center" textRotation="90" wrapText="1"/>
    </xf>
    <xf numFmtId="0" fontId="3" fillId="3" borderId="24" xfId="0" applyFont="1" applyFill="1" applyBorder="1" applyAlignment="1">
      <alignment horizontal="center" vertical="center" wrapText="1"/>
    </xf>
    <xf numFmtId="0" fontId="3" fillId="3" borderId="33" xfId="0" applyFont="1" applyFill="1" applyBorder="1" applyAlignment="1">
      <alignment horizontal="center" vertical="center" wrapText="1"/>
    </xf>
    <xf numFmtId="164" fontId="2" fillId="4" borderId="34" xfId="0" applyNumberFormat="1" applyFont="1" applyFill="1" applyBorder="1" applyAlignment="1">
      <alignment horizontal="center" vertical="center" wrapText="1"/>
    </xf>
    <xf numFmtId="164" fontId="2" fillId="4" borderId="35" xfId="0" applyNumberFormat="1" applyFont="1" applyFill="1" applyBorder="1" applyAlignment="1">
      <alignment horizontal="center" vertical="center" wrapText="1"/>
    </xf>
    <xf numFmtId="0" fontId="4" fillId="0" borderId="31"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3" xfId="0" applyFont="1" applyBorder="1" applyAlignment="1">
      <alignment horizontal="left" vertical="center" wrapText="1"/>
    </xf>
    <xf numFmtId="0" fontId="2" fillId="0" borderId="23" xfId="0" applyFont="1" applyBorder="1" applyAlignment="1">
      <alignment vertical="top" wrapText="1"/>
    </xf>
    <xf numFmtId="0" fontId="4" fillId="0" borderId="36" xfId="0" applyFont="1" applyBorder="1" applyAlignment="1">
      <alignment horizontal="left" vertical="center" wrapText="1"/>
    </xf>
    <xf numFmtId="0" fontId="2" fillId="0" borderId="37" xfId="0" applyFont="1" applyBorder="1" applyAlignment="1">
      <alignment horizontal="left" vertical="center" wrapText="1"/>
    </xf>
    <xf numFmtId="0" fontId="4" fillId="0" borderId="38" xfId="0" applyFont="1" applyBorder="1" applyAlignment="1">
      <alignment horizontal="left" vertical="center" wrapText="1"/>
    </xf>
    <xf numFmtId="0" fontId="2" fillId="0" borderId="36" xfId="0" applyFont="1" applyBorder="1" applyAlignment="1">
      <alignment vertical="center" wrapText="1"/>
    </xf>
    <xf numFmtId="0" fontId="2" fillId="0" borderId="37" xfId="0" applyFont="1" applyBorder="1" applyAlignment="1">
      <alignment vertical="center" wrapText="1"/>
    </xf>
    <xf numFmtId="0" fontId="2" fillId="0" borderId="38" xfId="0" applyFont="1" applyBorder="1" applyAlignment="1">
      <alignment vertical="center" wrapText="1"/>
    </xf>
    <xf numFmtId="0" fontId="2" fillId="0" borderId="39" xfId="0" applyFont="1" applyBorder="1" applyAlignment="1">
      <alignment vertical="center" wrapText="1"/>
    </xf>
    <xf numFmtId="0" fontId="2" fillId="0" borderId="40" xfId="0" applyFont="1" applyBorder="1" applyAlignment="1">
      <alignment vertical="center" wrapText="1"/>
    </xf>
    <xf numFmtId="0" fontId="3" fillId="3" borderId="41" xfId="0" applyFont="1" applyFill="1" applyBorder="1" applyAlignment="1">
      <alignment horizontal="center" vertical="center" wrapText="1"/>
    </xf>
    <xf numFmtId="0" fontId="0" fillId="0" borderId="31" xfId="0" applyBorder="1" applyAlignment="1">
      <alignment horizontal="left" vertical="center"/>
    </xf>
    <xf numFmtId="14" fontId="2" fillId="4" borderId="34" xfId="0" applyNumberFormat="1" applyFont="1" applyFill="1" applyBorder="1" applyAlignment="1">
      <alignment horizontal="center" vertical="center" textRotation="89" wrapText="1"/>
    </xf>
    <xf numFmtId="14" fontId="2" fillId="4" borderId="35" xfId="0" applyNumberFormat="1" applyFont="1" applyFill="1" applyBorder="1" applyAlignment="1">
      <alignment horizontal="center" vertical="center" textRotation="89" wrapText="1"/>
    </xf>
    <xf numFmtId="0" fontId="5" fillId="5" borderId="47" xfId="0" applyFont="1" applyFill="1" applyBorder="1" applyAlignment="1">
      <alignment horizontal="center" vertical="center" textRotation="90" wrapText="1"/>
    </xf>
    <xf numFmtId="0" fontId="5" fillId="5" borderId="48" xfId="0" applyFont="1" applyFill="1" applyBorder="1" applyAlignment="1">
      <alignment horizontal="center" vertical="center" textRotation="90" wrapText="1"/>
    </xf>
    <xf numFmtId="0" fontId="5" fillId="5" borderId="49" xfId="0" applyFont="1" applyFill="1" applyBorder="1" applyAlignment="1">
      <alignment horizontal="center" vertical="center" textRotation="90" wrapText="1"/>
    </xf>
    <xf numFmtId="0" fontId="2" fillId="0" borderId="11" xfId="0" applyFont="1" applyBorder="1" applyAlignment="1">
      <alignment horizontal="center" vertical="center" textRotation="90" wrapText="1"/>
    </xf>
    <xf numFmtId="0" fontId="2" fillId="0" borderId="15" xfId="0" applyFont="1" applyBorder="1" applyAlignment="1">
      <alignment horizontal="center" vertical="center" textRotation="90" wrapText="1"/>
    </xf>
    <xf numFmtId="0" fontId="2" fillId="0" borderId="22" xfId="0" applyFont="1" applyBorder="1" applyAlignment="1">
      <alignment horizontal="center" vertical="center" textRotation="90" wrapText="1"/>
    </xf>
    <xf numFmtId="0" fontId="2" fillId="0" borderId="31" xfId="0" applyFont="1" applyBorder="1" applyAlignment="1">
      <alignment horizontal="center" vertical="center" textRotation="90" wrapText="1"/>
    </xf>
    <xf numFmtId="0" fontId="2" fillId="0" borderId="26" xfId="0" applyFont="1" applyBorder="1" applyAlignment="1">
      <alignment horizontal="center" vertical="center" textRotation="90" wrapText="1"/>
    </xf>
    <xf numFmtId="0" fontId="2" fillId="0" borderId="27" xfId="0" applyFont="1" applyBorder="1" applyAlignment="1">
      <alignment horizontal="center" vertical="center" textRotation="90" wrapText="1"/>
    </xf>
    <xf numFmtId="0" fontId="4" fillId="0" borderId="53" xfId="0" applyFont="1" applyBorder="1" applyAlignment="1">
      <alignment horizontal="left" vertical="center" wrapText="1"/>
    </xf>
    <xf numFmtId="0" fontId="4" fillId="0" borderId="28" xfId="0" applyFont="1" applyBorder="1" applyAlignment="1">
      <alignment horizontal="left" vertical="center" wrapText="1"/>
    </xf>
    <xf numFmtId="0" fontId="4" fillId="0" borderId="54" xfId="0" applyFont="1" applyBorder="1" applyAlignment="1">
      <alignment horizontal="left" vertical="center" wrapText="1"/>
    </xf>
    <xf numFmtId="0" fontId="5" fillId="6" borderId="50" xfId="0" applyFont="1" applyFill="1" applyBorder="1" applyAlignment="1">
      <alignment horizontal="center" vertical="center" textRotation="90" wrapText="1"/>
    </xf>
    <xf numFmtId="0" fontId="5" fillId="6" borderId="51" xfId="0" applyFont="1" applyFill="1" applyBorder="1" applyAlignment="1">
      <alignment horizontal="center" textRotation="90"/>
    </xf>
    <xf numFmtId="0" fontId="5" fillId="6" borderId="52" xfId="0" applyFont="1" applyFill="1" applyBorder="1" applyAlignment="1">
      <alignment horizontal="center" textRotation="90"/>
    </xf>
    <xf numFmtId="0" fontId="2" fillId="0" borderId="23" xfId="0" applyFont="1" applyBorder="1" applyAlignment="1">
      <alignment horizontal="center" vertical="center" textRotation="90" wrapText="1"/>
    </xf>
    <xf numFmtId="0" fontId="4" fillId="0" borderId="45" xfId="0" applyFont="1" applyBorder="1" applyAlignment="1">
      <alignment horizontal="center" vertical="center" textRotation="90" wrapText="1"/>
    </xf>
    <xf numFmtId="0" fontId="4" fillId="0" borderId="46" xfId="0" applyFont="1" applyBorder="1" applyAlignment="1">
      <alignment horizontal="center" vertical="center" textRotation="90" wrapText="1"/>
    </xf>
    <xf numFmtId="0" fontId="4" fillId="0" borderId="41" xfId="0" applyFont="1" applyBorder="1" applyAlignment="1">
      <alignment horizontal="center" vertical="center" textRotation="90" wrapText="1"/>
    </xf>
    <xf numFmtId="0" fontId="8" fillId="4" borderId="55"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5" fillId="6" borderId="47" xfId="0" applyFont="1" applyFill="1" applyBorder="1" applyAlignment="1">
      <alignment horizontal="center" vertical="center" textRotation="90" wrapText="1"/>
    </xf>
    <xf numFmtId="0" fontId="5" fillId="6" borderId="48" xfId="0" applyFont="1" applyFill="1" applyBorder="1" applyAlignment="1">
      <alignment horizontal="center" vertical="center" textRotation="90" wrapText="1"/>
    </xf>
    <xf numFmtId="0" fontId="5" fillId="6" borderId="49" xfId="0" applyFont="1" applyFill="1" applyBorder="1" applyAlignment="1">
      <alignment horizontal="center" vertical="center" textRotation="90" wrapText="1"/>
    </xf>
    <xf numFmtId="0" fontId="4" fillId="0" borderId="13" xfId="0" applyFont="1" applyBorder="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4" fillId="0" borderId="5" xfId="0" applyFont="1" applyBorder="1" applyAlignment="1">
      <alignment horizontal="center" vertical="center" textRotation="90" wrapText="1"/>
    </xf>
    <xf numFmtId="0" fontId="4" fillId="0" borderId="3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1"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1" fillId="3" borderId="56" xfId="0" applyFont="1" applyFill="1" applyBorder="1" applyAlignment="1">
      <alignment horizontal="center" vertical="center" wrapText="1"/>
    </xf>
    <xf numFmtId="0" fontId="1" fillId="3" borderId="42" xfId="0" applyFont="1" applyFill="1" applyBorder="1" applyAlignment="1">
      <alignment horizontal="center" vertical="center" wrapText="1"/>
    </xf>
    <xf numFmtId="0" fontId="1" fillId="3" borderId="57" xfId="0" applyFont="1" applyFill="1" applyBorder="1" applyAlignment="1">
      <alignment horizontal="center" vertical="center" wrapText="1"/>
    </xf>
    <xf numFmtId="0" fontId="1" fillId="3" borderId="58"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4" xfId="0" applyFont="1" applyFill="1" applyBorder="1" applyAlignment="1">
      <alignment horizontal="center" vertical="center" wrapText="1"/>
    </xf>
    <xf numFmtId="0" fontId="1" fillId="3" borderId="43"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5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3" fillId="3" borderId="34" xfId="0" applyFont="1" applyFill="1" applyBorder="1" applyAlignment="1">
      <alignment horizontal="center" vertical="center" wrapText="1"/>
    </xf>
    <xf numFmtId="0" fontId="3" fillId="3" borderId="43"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55" xfId="0" applyFont="1" applyFill="1" applyBorder="1" applyAlignment="1">
      <alignment horizontal="center" vertical="center" wrapText="1"/>
    </xf>
    <xf numFmtId="0" fontId="3" fillId="3" borderId="23" xfId="0" applyFont="1" applyFill="1" applyBorder="1" applyAlignment="1">
      <alignment horizontal="center" vertical="center" textRotation="90" wrapText="1"/>
    </xf>
    <xf numFmtId="0" fontId="3" fillId="3" borderId="29" xfId="0" applyFont="1" applyFill="1" applyBorder="1" applyAlignment="1">
      <alignment horizontal="center" vertical="center" textRotation="90" wrapText="1"/>
    </xf>
    <xf numFmtId="0" fontId="3" fillId="3" borderId="23" xfId="0" applyFont="1" applyFill="1" applyBorder="1" applyAlignment="1">
      <alignment horizontal="center" vertical="center" wrapText="1"/>
    </xf>
    <xf numFmtId="0" fontId="3" fillId="3" borderId="29" xfId="0" applyFont="1" applyFill="1" applyBorder="1" applyAlignment="1">
      <alignment horizontal="center" vertical="center" wrapText="1"/>
    </xf>
    <xf numFmtId="0" fontId="3" fillId="3" borderId="59"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3" fillId="3" borderId="25" xfId="0" applyFont="1" applyFill="1" applyBorder="1" applyAlignment="1">
      <alignment horizontal="center" vertical="center" wrapText="1"/>
    </xf>
    <xf numFmtId="164" fontId="3" fillId="3" borderId="32" xfId="0" applyNumberFormat="1" applyFont="1" applyFill="1" applyBorder="1" applyAlignment="1">
      <alignment horizontal="center" vertical="center" textRotation="90" wrapText="1"/>
    </xf>
    <xf numFmtId="164" fontId="3" fillId="3" borderId="47" xfId="0" applyNumberFormat="1" applyFont="1" applyFill="1" applyBorder="1" applyAlignment="1">
      <alignment horizontal="center" vertical="center" textRotation="90"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9" fillId="0" borderId="0" xfId="0" applyFont="1" applyBorder="1" applyAlignment="1">
      <alignment horizontal="center" vertical="center" wrapText="1"/>
    </xf>
    <xf numFmtId="0" fontId="9" fillId="0" borderId="48" xfId="0" applyFont="1" applyBorder="1" applyAlignment="1">
      <alignment horizontal="center" vertical="center" wrapText="1"/>
    </xf>
    <xf numFmtId="0" fontId="4" fillId="0" borderId="13" xfId="0" applyFont="1" applyBorder="1" applyAlignment="1">
      <alignment horizontal="left" vertical="center" wrapText="1"/>
    </xf>
    <xf numFmtId="0" fontId="4" fillId="0" borderId="19" xfId="0" applyFont="1" applyBorder="1" applyAlignment="1">
      <alignment horizontal="left" vertical="center" wrapText="1"/>
    </xf>
    <xf numFmtId="0" fontId="4" fillId="0" borderId="6" xfId="0" applyFont="1" applyBorder="1" applyAlignment="1">
      <alignment horizontal="left" vertical="center" wrapText="1"/>
    </xf>
    <xf numFmtId="0" fontId="4" fillId="0" borderId="60" xfId="0" applyFont="1" applyBorder="1" applyAlignment="1">
      <alignment vertical="center" wrapText="1"/>
    </xf>
    <xf numFmtId="0" fontId="4" fillId="0" borderId="61" xfId="0" applyFont="1" applyBorder="1" applyAlignment="1">
      <alignment vertical="center" wrapText="1"/>
    </xf>
    <xf numFmtId="0" fontId="4" fillId="0" borderId="7" xfId="0" applyFont="1" applyBorder="1" applyAlignment="1">
      <alignment vertical="center" wrapText="1"/>
    </xf>
    <xf numFmtId="0" fontId="4" fillId="0" borderId="57" xfId="0" applyFont="1" applyBorder="1" applyAlignment="1">
      <alignment horizontal="left" vertical="center" wrapText="1"/>
    </xf>
    <xf numFmtId="0" fontId="4" fillId="0" borderId="35" xfId="0" applyFont="1" applyBorder="1" applyAlignment="1">
      <alignment horizontal="left" vertical="center" wrapText="1"/>
    </xf>
    <xf numFmtId="0" fontId="4" fillId="0" borderId="62" xfId="0" applyFont="1" applyBorder="1" applyAlignment="1">
      <alignment horizontal="left" vertical="center" wrapText="1"/>
    </xf>
    <xf numFmtId="0" fontId="4" fillId="0" borderId="12" xfId="0" applyFont="1" applyBorder="1" applyAlignment="1">
      <alignment horizontal="left" vertical="center" wrapText="1"/>
    </xf>
    <xf numFmtId="0" fontId="4" fillId="0" borderId="16" xfId="0" applyFont="1" applyBorder="1" applyAlignment="1">
      <alignment horizontal="left" vertical="center" wrapText="1"/>
    </xf>
    <xf numFmtId="0" fontId="4" fillId="0" borderId="63" xfId="0" applyFont="1" applyBorder="1" applyAlignment="1">
      <alignment horizontal="left" vertical="center" wrapText="1"/>
    </xf>
    <xf numFmtId="0" fontId="4" fillId="0" borderId="57" xfId="0" applyFont="1" applyBorder="1" applyAlignment="1">
      <alignment vertical="center" wrapText="1"/>
    </xf>
    <xf numFmtId="0" fontId="4" fillId="0" borderId="35" xfId="0" applyFont="1" applyBorder="1" applyAlignment="1">
      <alignment vertical="center" wrapText="1"/>
    </xf>
    <xf numFmtId="0" fontId="4" fillId="0" borderId="62" xfId="0" applyFont="1" applyBorder="1" applyAlignment="1">
      <alignment vertical="center" wrapText="1"/>
    </xf>
    <xf numFmtId="0" fontId="4" fillId="0" borderId="12" xfId="0" applyFont="1" applyBorder="1" applyAlignment="1">
      <alignment vertical="center" wrapText="1"/>
    </xf>
    <xf numFmtId="0" fontId="4" fillId="0" borderId="16" xfId="0" applyFont="1" applyBorder="1" applyAlignment="1">
      <alignment vertical="center" wrapText="1"/>
    </xf>
    <xf numFmtId="0" fontId="4" fillId="0" borderId="63" xfId="0" applyFont="1" applyBorder="1" applyAlignment="1">
      <alignment vertical="center" wrapText="1"/>
    </xf>
    <xf numFmtId="0" fontId="4" fillId="0" borderId="60" xfId="0" applyFont="1" applyBorder="1" applyAlignment="1">
      <alignment horizontal="left" vertical="center" wrapText="1"/>
    </xf>
    <xf numFmtId="0" fontId="4" fillId="0" borderId="61" xfId="0" applyFont="1" applyBorder="1" applyAlignment="1">
      <alignment horizontal="left" vertical="center" wrapText="1"/>
    </xf>
    <xf numFmtId="0" fontId="4" fillId="0" borderId="7" xfId="0" applyFont="1" applyBorder="1" applyAlignment="1">
      <alignment horizontal="left" vertical="center" wrapText="1"/>
    </xf>
    <xf numFmtId="0" fontId="4" fillId="0" borderId="42" xfId="0" applyFont="1" applyBorder="1" applyAlignment="1">
      <alignment vertical="center" wrapText="1"/>
    </xf>
    <xf numFmtId="0" fontId="4" fillId="0" borderId="43" xfId="0" applyFont="1" applyBorder="1" applyAlignment="1">
      <alignment vertical="center" wrapText="1"/>
    </xf>
    <xf numFmtId="0" fontId="4" fillId="0" borderId="44" xfId="0" applyFont="1" applyBorder="1" applyAlignment="1">
      <alignment vertical="center" wrapText="1"/>
    </xf>
    <xf numFmtId="0" fontId="0" fillId="0" borderId="35" xfId="0" applyBorder="1" applyAlignment="1">
      <alignment vertical="center" wrapText="1"/>
    </xf>
    <xf numFmtId="0" fontId="0" fillId="0" borderId="62" xfId="0" applyBorder="1" applyAlignment="1">
      <alignment vertical="center" wrapText="1"/>
    </xf>
    <xf numFmtId="0" fontId="0" fillId="0" borderId="35" xfId="0" applyBorder="1" applyAlignment="1">
      <alignment horizontal="left" vertical="center" wrapText="1"/>
    </xf>
    <xf numFmtId="0" fontId="0" fillId="0" borderId="62" xfId="0" applyBorder="1" applyAlignment="1">
      <alignment horizontal="left" vertical="center" wrapText="1"/>
    </xf>
    <xf numFmtId="0" fontId="9" fillId="0" borderId="28"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53" xfId="0" applyFont="1" applyBorder="1" applyAlignment="1">
      <alignment horizontal="left" vertical="center" wrapText="1"/>
    </xf>
    <xf numFmtId="0" fontId="9" fillId="0" borderId="32" xfId="0" applyFont="1" applyBorder="1" applyAlignment="1">
      <alignment horizontal="left" vertical="center" wrapText="1"/>
    </xf>
    <xf numFmtId="0" fontId="9" fillId="0" borderId="47" xfId="0" applyFont="1" applyBorder="1" applyAlignment="1">
      <alignment horizontal="left" vertical="center" wrapText="1"/>
    </xf>
    <xf numFmtId="0" fontId="9" fillId="0" borderId="28" xfId="0" applyFont="1" applyBorder="1" applyAlignment="1">
      <alignment horizontal="left" vertical="center" wrapText="1"/>
    </xf>
    <xf numFmtId="0" fontId="9" fillId="0" borderId="0" xfId="0" applyFont="1" applyBorder="1" applyAlignment="1">
      <alignment horizontal="left" vertical="center" wrapText="1"/>
    </xf>
    <xf numFmtId="0" fontId="9" fillId="0" borderId="48" xfId="0" applyFont="1" applyBorder="1" applyAlignment="1">
      <alignment horizontal="left" vertical="center" wrapText="1"/>
    </xf>
    <xf numFmtId="0" fontId="9" fillId="0" borderId="54" xfId="0" applyFont="1" applyBorder="1" applyAlignment="1">
      <alignment horizontal="left" vertical="center" wrapText="1"/>
    </xf>
    <xf numFmtId="0" fontId="9" fillId="0" borderId="65" xfId="0" applyFont="1" applyBorder="1" applyAlignment="1">
      <alignment horizontal="left" vertical="center" wrapText="1"/>
    </xf>
    <xf numFmtId="0" fontId="9" fillId="0" borderId="49" xfId="0" applyFont="1" applyBorder="1" applyAlignment="1">
      <alignment horizontal="left" vertical="center" wrapText="1"/>
    </xf>
    <xf numFmtId="0" fontId="11" fillId="0" borderId="5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48" xfId="0" applyFont="1" applyBorder="1" applyAlignment="1">
      <alignment horizontal="center" vertical="center" wrapText="1"/>
    </xf>
    <xf numFmtId="0" fontId="4" fillId="0" borderId="56" xfId="0" applyFont="1" applyBorder="1" applyAlignment="1">
      <alignment horizontal="left" vertical="center" wrapText="1"/>
    </xf>
    <xf numFmtId="0" fontId="4" fillId="0" borderId="34" xfId="0" applyFont="1" applyBorder="1" applyAlignment="1">
      <alignment horizontal="left" vertical="center" wrapText="1"/>
    </xf>
    <xf numFmtId="0" fontId="4" fillId="0" borderId="64" xfId="0" applyFont="1" applyBorder="1" applyAlignment="1">
      <alignment horizontal="left"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4" xfId="0" applyFont="1" applyBorder="1" applyAlignment="1">
      <alignment horizontal="center" vertical="center" wrapText="1"/>
    </xf>
    <xf numFmtId="0" fontId="5" fillId="5" borderId="32" xfId="0" applyFont="1" applyFill="1" applyBorder="1" applyAlignment="1">
      <alignment horizontal="center" vertical="center" textRotation="90" wrapText="1"/>
    </xf>
    <xf numFmtId="0" fontId="5" fillId="5" borderId="0" xfId="0" applyFont="1" applyFill="1" applyBorder="1" applyAlignment="1">
      <alignment horizontal="center" vertical="center" textRotation="90" wrapText="1"/>
    </xf>
    <xf numFmtId="0" fontId="3" fillId="3" borderId="59" xfId="0" applyFont="1" applyFill="1" applyBorder="1" applyAlignment="1">
      <alignment horizontal="center" vertical="center" textRotation="90" wrapText="1"/>
    </xf>
    <xf numFmtId="0" fontId="3" fillId="3" borderId="41" xfId="0" applyFont="1" applyFill="1" applyBorder="1" applyAlignment="1">
      <alignment horizontal="center" vertical="center" textRotation="90" wrapText="1"/>
    </xf>
    <xf numFmtId="0" fontId="3" fillId="3" borderId="17" xfId="0" applyFont="1" applyFill="1" applyBorder="1" applyAlignment="1">
      <alignment horizontal="center" vertical="center" textRotation="90" wrapText="1"/>
    </xf>
    <xf numFmtId="0" fontId="3" fillId="3" borderId="24" xfId="0" applyFont="1" applyFill="1" applyBorder="1" applyAlignment="1">
      <alignment horizontal="center" vertical="center" textRotation="90" wrapText="1"/>
    </xf>
    <xf numFmtId="0" fontId="3" fillId="3" borderId="18" xfId="0" applyFont="1" applyFill="1" applyBorder="1" applyAlignment="1">
      <alignment horizontal="center" vertical="center" textRotation="90" wrapText="1"/>
    </xf>
    <xf numFmtId="0" fontId="3" fillId="3" borderId="25" xfId="0" applyFont="1" applyFill="1" applyBorder="1" applyAlignment="1">
      <alignment horizontal="center" vertical="center" textRotation="90" wrapText="1"/>
    </xf>
    <xf numFmtId="0" fontId="4" fillId="0" borderId="0"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66"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7"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3"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2" fillId="0" borderId="47" xfId="0" applyFont="1" applyBorder="1" applyAlignment="1">
      <alignment horizontal="center" vertical="center" textRotation="90" wrapText="1"/>
    </xf>
    <xf numFmtId="0" fontId="2" fillId="0" borderId="48" xfId="0" applyFont="1" applyBorder="1" applyAlignment="1">
      <alignment horizontal="center" vertical="center" textRotation="90" wrapText="1"/>
    </xf>
    <xf numFmtId="0" fontId="2" fillId="0" borderId="49" xfId="0" applyFont="1" applyBorder="1" applyAlignment="1">
      <alignment horizontal="center" vertical="center" textRotation="90" wrapText="1"/>
    </xf>
    <xf numFmtId="0" fontId="5" fillId="5" borderId="11" xfId="0" applyFont="1" applyFill="1" applyBorder="1" applyAlignment="1">
      <alignment horizontal="center" vertical="center" textRotation="90" wrapText="1"/>
    </xf>
    <xf numFmtId="0" fontId="9" fillId="5" borderId="15" xfId="0" applyFont="1" applyFill="1" applyBorder="1" applyAlignment="1">
      <alignment horizontal="center" vertical="center" textRotation="90" wrapText="1"/>
    </xf>
    <xf numFmtId="0" fontId="9" fillId="5" borderId="22" xfId="0" applyFont="1" applyFill="1" applyBorder="1" applyAlignment="1">
      <alignment horizontal="center" vertical="center" textRotation="90" wrapText="1"/>
    </xf>
    <xf numFmtId="0" fontId="4" fillId="0" borderId="17" xfId="0" applyFont="1" applyBorder="1" applyAlignment="1">
      <alignment horizontal="left" vertical="center" wrapText="1"/>
    </xf>
    <xf numFmtId="0" fontId="8" fillId="4" borderId="9" xfId="0" applyFont="1" applyFill="1" applyBorder="1" applyAlignment="1">
      <alignment horizontal="center" vertical="center"/>
    </xf>
    <xf numFmtId="0" fontId="8" fillId="4" borderId="10" xfId="0" applyFont="1" applyFill="1" applyBorder="1" applyAlignment="1">
      <alignment horizontal="center" vertical="center"/>
    </xf>
    <xf numFmtId="0" fontId="5" fillId="6" borderId="23" xfId="0" applyFont="1" applyFill="1" applyBorder="1" applyAlignment="1">
      <alignment horizontal="center" vertical="center" textRotation="90" wrapText="1"/>
    </xf>
    <xf numFmtId="0" fontId="9" fillId="6" borderId="15" xfId="0" applyFont="1" applyFill="1" applyBorder="1" applyAlignment="1">
      <alignment horizontal="center" vertical="center" textRotation="90" wrapText="1"/>
    </xf>
    <xf numFmtId="0" fontId="9" fillId="6" borderId="22" xfId="0" applyFont="1" applyFill="1" applyBorder="1" applyAlignment="1">
      <alignment horizontal="center" vertical="center" textRotation="90"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30" xfId="0" applyFont="1" applyBorder="1" applyAlignment="1">
      <alignment horizontal="left" vertical="center" wrapText="1"/>
    </xf>
    <xf numFmtId="0" fontId="4" fillId="0" borderId="59" xfId="0" applyFont="1" applyBorder="1" applyAlignment="1">
      <alignment horizontal="center" vertical="center" textRotation="90" wrapText="1"/>
    </xf>
    <xf numFmtId="0" fontId="4" fillId="0" borderId="4" xfId="0" applyFont="1" applyBorder="1" applyAlignment="1">
      <alignment horizontal="left" vertical="center" wrapText="1"/>
    </xf>
    <xf numFmtId="0" fontId="5" fillId="6" borderId="11" xfId="0" applyFont="1" applyFill="1" applyBorder="1" applyAlignment="1">
      <alignment horizontal="center" vertical="center" textRotation="90" wrapText="1"/>
    </xf>
    <xf numFmtId="0" fontId="5" fillId="6" borderId="15" xfId="0" applyFont="1" applyFill="1" applyBorder="1" applyAlignment="1">
      <alignment horizontal="center" vertical="center" textRotation="90"/>
    </xf>
    <xf numFmtId="0" fontId="5" fillId="6" borderId="22" xfId="0" applyFont="1" applyFill="1" applyBorder="1" applyAlignment="1">
      <alignment horizontal="center" vertical="center" textRotation="90"/>
    </xf>
    <xf numFmtId="164" fontId="3" fillId="3" borderId="2" xfId="0" applyNumberFormat="1" applyFont="1" applyFill="1" applyBorder="1" applyAlignment="1">
      <alignment horizontal="center" vertical="center" textRotation="90" wrapText="1"/>
    </xf>
    <xf numFmtId="164" fontId="3" fillId="3" borderId="3" xfId="0" applyNumberFormat="1" applyFont="1" applyFill="1" applyBorder="1" applyAlignment="1">
      <alignment horizontal="center" vertical="center" textRotation="90" wrapText="1"/>
    </xf>
    <xf numFmtId="0" fontId="5" fillId="5" borderId="31" xfId="0" applyFont="1" applyFill="1" applyBorder="1" applyAlignment="1">
      <alignment horizontal="center" vertical="center" textRotation="90" wrapText="1"/>
    </xf>
    <xf numFmtId="0" fontId="5" fillId="5" borderId="26" xfId="0" applyFont="1" applyFill="1" applyBorder="1" applyAlignment="1">
      <alignment horizontal="center" vertical="center" textRotation="90" wrapText="1"/>
    </xf>
    <xf numFmtId="0" fontId="5" fillId="5" borderId="27" xfId="0" applyFont="1" applyFill="1" applyBorder="1" applyAlignment="1">
      <alignment horizontal="center" vertical="center" textRotation="90" wrapText="1"/>
    </xf>
    <xf numFmtId="0" fontId="8" fillId="4" borderId="62" xfId="0" applyFont="1" applyFill="1" applyBorder="1" applyAlignment="1">
      <alignment horizontal="center" vertical="center"/>
    </xf>
    <xf numFmtId="0" fontId="8" fillId="4" borderId="63" xfId="0" applyFont="1" applyFill="1" applyBorder="1" applyAlignment="1">
      <alignment horizontal="center" vertical="center"/>
    </xf>
    <xf numFmtId="0" fontId="5" fillId="6" borderId="26" xfId="0" applyFont="1" applyFill="1" applyBorder="1" applyAlignment="1">
      <alignment horizontal="center" vertical="center" textRotation="90"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opLeftCell="F1" zoomScale="80" zoomScaleNormal="80" workbookViewId="0">
      <selection activeCell="P1" sqref="P1"/>
    </sheetView>
  </sheetViews>
  <sheetFormatPr defaultRowHeight="15" x14ac:dyDescent="0.25"/>
  <cols>
    <col min="1" max="1" width="4.5703125" style="46" bestFit="1" customWidth="1"/>
    <col min="2" max="2" width="10" style="46" bestFit="1" customWidth="1"/>
    <col min="3" max="3" width="9.5703125" style="46" bestFit="1" customWidth="1"/>
    <col min="4" max="4" width="4.5703125" style="46" bestFit="1" customWidth="1"/>
    <col min="5" max="5" width="7.85546875" style="46" bestFit="1" customWidth="1"/>
    <col min="6" max="6" width="11.28515625" style="46" customWidth="1"/>
    <col min="7" max="7" width="15" style="46" bestFit="1" customWidth="1"/>
    <col min="8" max="8" width="38.7109375" style="46" bestFit="1" customWidth="1"/>
    <col min="9" max="14" width="23" style="46" customWidth="1"/>
    <col min="15" max="15" width="27.28515625" style="46" bestFit="1" customWidth="1"/>
    <col min="16" max="16384" width="9.140625" style="46"/>
  </cols>
  <sheetData>
    <row r="1" spans="1:16" ht="20.25" x14ac:dyDescent="0.25">
      <c r="A1" s="124" t="s">
        <v>0</v>
      </c>
      <c r="B1" s="125"/>
      <c r="C1" s="126"/>
      <c r="D1" s="126"/>
      <c r="E1" s="126"/>
      <c r="F1" s="126"/>
      <c r="G1" s="126"/>
      <c r="H1" s="126"/>
      <c r="I1" s="126"/>
      <c r="J1" s="126"/>
      <c r="K1" s="126"/>
      <c r="L1" s="126"/>
      <c r="M1" s="126"/>
      <c r="N1" s="127"/>
      <c r="O1" s="128"/>
    </row>
    <row r="2" spans="1:16" ht="21" thickBot="1" x14ac:dyDescent="0.3">
      <c r="A2" s="129" t="s">
        <v>232</v>
      </c>
      <c r="B2" s="130"/>
      <c r="C2" s="131"/>
      <c r="D2" s="131"/>
      <c r="E2" s="131"/>
      <c r="F2" s="131"/>
      <c r="G2" s="131"/>
      <c r="H2" s="131"/>
      <c r="I2" s="131"/>
      <c r="J2" s="131"/>
      <c r="K2" s="131"/>
      <c r="L2" s="131"/>
      <c r="M2" s="131"/>
      <c r="N2" s="132"/>
      <c r="O2" s="133"/>
    </row>
    <row r="3" spans="1:16" ht="18" customHeight="1" thickBot="1" x14ac:dyDescent="0.3">
      <c r="A3" s="2"/>
      <c r="B3" s="3"/>
      <c r="C3" s="3"/>
      <c r="D3" s="3"/>
      <c r="E3" s="3"/>
      <c r="F3" s="4"/>
      <c r="G3" s="4"/>
      <c r="H3" s="3"/>
      <c r="I3" s="4"/>
      <c r="J3" s="4"/>
      <c r="K3" s="4"/>
      <c r="L3" s="4"/>
      <c r="M3" s="4"/>
      <c r="N3" s="4"/>
      <c r="O3" s="5"/>
    </row>
    <row r="4" spans="1:16" ht="18.75" customHeight="1" thickBot="1" x14ac:dyDescent="0.3">
      <c r="A4" s="134"/>
      <c r="B4" s="135"/>
      <c r="C4" s="136"/>
      <c r="D4" s="136"/>
      <c r="E4" s="137"/>
      <c r="F4" s="138" t="s">
        <v>247</v>
      </c>
      <c r="G4" s="140" t="s">
        <v>248</v>
      </c>
      <c r="H4" s="140" t="s">
        <v>249</v>
      </c>
      <c r="I4" s="142" t="s">
        <v>250</v>
      </c>
      <c r="J4" s="143"/>
      <c r="K4" s="143"/>
      <c r="L4" s="144"/>
      <c r="M4" s="143" t="s">
        <v>290</v>
      </c>
      <c r="N4" s="58"/>
      <c r="O4" s="146" t="s">
        <v>255</v>
      </c>
    </row>
    <row r="5" spans="1:16" ht="86.25" customHeight="1" thickBot="1" x14ac:dyDescent="0.3">
      <c r="A5" s="59" t="s">
        <v>243</v>
      </c>
      <c r="B5" s="148" t="s">
        <v>244</v>
      </c>
      <c r="C5" s="149"/>
      <c r="D5" s="59" t="s">
        <v>245</v>
      </c>
      <c r="E5" s="60" t="s">
        <v>246</v>
      </c>
      <c r="F5" s="139"/>
      <c r="G5" s="141"/>
      <c r="H5" s="141"/>
      <c r="I5" s="8" t="s">
        <v>251</v>
      </c>
      <c r="J5" s="9" t="s">
        <v>252</v>
      </c>
      <c r="K5" s="9" t="s">
        <v>253</v>
      </c>
      <c r="L5" s="10" t="s">
        <v>254</v>
      </c>
      <c r="M5" s="145"/>
      <c r="N5" s="68" t="s">
        <v>310</v>
      </c>
      <c r="O5" s="147"/>
    </row>
    <row r="6" spans="1:16" ht="66.75" x14ac:dyDescent="0.25">
      <c r="A6" s="104" t="s">
        <v>233</v>
      </c>
      <c r="B6" s="63">
        <v>42996</v>
      </c>
      <c r="C6" s="63">
        <f>B6+4</f>
        <v>43000</v>
      </c>
      <c r="D6" s="18">
        <v>2</v>
      </c>
      <c r="E6" s="19" t="s">
        <v>291</v>
      </c>
      <c r="F6" s="100" t="s">
        <v>289</v>
      </c>
      <c r="G6" s="91" t="s">
        <v>214</v>
      </c>
      <c r="H6" s="41" t="s">
        <v>215</v>
      </c>
      <c r="I6" s="121" t="s">
        <v>292</v>
      </c>
      <c r="J6" s="121" t="s">
        <v>318</v>
      </c>
      <c r="K6" s="121" t="s">
        <v>293</v>
      </c>
      <c r="L6" s="121" t="s">
        <v>294</v>
      </c>
      <c r="M6" s="121" t="s">
        <v>309</v>
      </c>
      <c r="N6" s="121" t="s">
        <v>311</v>
      </c>
      <c r="O6" s="118" t="s">
        <v>316</v>
      </c>
    </row>
    <row r="7" spans="1:16" ht="65.25" customHeight="1" thickBot="1" x14ac:dyDescent="0.3">
      <c r="A7" s="106"/>
      <c r="B7" s="64">
        <f t="shared" ref="B7:C11" si="0">B6+7</f>
        <v>43003</v>
      </c>
      <c r="C7" s="64">
        <f t="shared" si="0"/>
        <v>43007</v>
      </c>
      <c r="D7" s="34">
        <v>2</v>
      </c>
      <c r="E7" s="35" t="s">
        <v>291</v>
      </c>
      <c r="F7" s="101"/>
      <c r="G7" s="92"/>
      <c r="H7" s="20" t="s">
        <v>216</v>
      </c>
      <c r="I7" s="122"/>
      <c r="J7" s="122"/>
      <c r="K7" s="122"/>
      <c r="L7" s="122"/>
      <c r="M7" s="122"/>
      <c r="N7" s="150"/>
      <c r="O7" s="119"/>
    </row>
    <row r="8" spans="1:16" ht="77.25" customHeight="1" thickBot="1" x14ac:dyDescent="0.3">
      <c r="A8" s="104" t="s">
        <v>234</v>
      </c>
      <c r="B8" s="63">
        <f t="shared" si="0"/>
        <v>43010</v>
      </c>
      <c r="C8" s="63">
        <f t="shared" si="0"/>
        <v>43014</v>
      </c>
      <c r="D8" s="18">
        <v>2</v>
      </c>
      <c r="E8" s="19" t="s">
        <v>291</v>
      </c>
      <c r="F8" s="101"/>
      <c r="G8" s="93"/>
      <c r="H8" s="42" t="s">
        <v>217</v>
      </c>
      <c r="I8" s="122"/>
      <c r="J8" s="122"/>
      <c r="K8" s="122"/>
      <c r="L8" s="122"/>
      <c r="M8" s="122"/>
      <c r="N8" s="150"/>
      <c r="O8" s="119"/>
    </row>
    <row r="9" spans="1:16" ht="73.5" customHeight="1" x14ac:dyDescent="0.25">
      <c r="A9" s="105"/>
      <c r="B9" s="65">
        <f t="shared" si="0"/>
        <v>43017</v>
      </c>
      <c r="C9" s="65">
        <f t="shared" si="0"/>
        <v>43021</v>
      </c>
      <c r="D9" s="26">
        <v>2</v>
      </c>
      <c r="E9" s="27" t="s">
        <v>291</v>
      </c>
      <c r="F9" s="101"/>
      <c r="G9" s="95" t="s">
        <v>218</v>
      </c>
      <c r="H9" s="33" t="s">
        <v>219</v>
      </c>
      <c r="I9" s="122"/>
      <c r="J9" s="122"/>
      <c r="K9" s="122"/>
      <c r="L9" s="122"/>
      <c r="M9" s="122"/>
      <c r="N9" s="150"/>
      <c r="O9" s="119"/>
    </row>
    <row r="10" spans="1:16" ht="73.5" customHeight="1" x14ac:dyDescent="0.25">
      <c r="A10" s="105"/>
      <c r="B10" s="65">
        <f t="shared" si="0"/>
        <v>43024</v>
      </c>
      <c r="C10" s="65">
        <f t="shared" si="0"/>
        <v>43028</v>
      </c>
      <c r="D10" s="26">
        <v>2</v>
      </c>
      <c r="E10" s="27" t="s">
        <v>291</v>
      </c>
      <c r="F10" s="101"/>
      <c r="G10" s="95"/>
      <c r="H10" s="31" t="s">
        <v>220</v>
      </c>
      <c r="I10" s="122"/>
      <c r="J10" s="122"/>
      <c r="K10" s="122"/>
      <c r="L10" s="122"/>
      <c r="M10" s="122"/>
      <c r="N10" s="150"/>
      <c r="O10" s="119"/>
    </row>
    <row r="11" spans="1:16" ht="73.5" customHeight="1" thickBot="1" x14ac:dyDescent="0.3">
      <c r="A11" s="106"/>
      <c r="B11" s="64">
        <f t="shared" si="0"/>
        <v>43031</v>
      </c>
      <c r="C11" s="64">
        <f t="shared" si="0"/>
        <v>43035</v>
      </c>
      <c r="D11" s="34">
        <v>2</v>
      </c>
      <c r="E11" s="35" t="s">
        <v>291</v>
      </c>
      <c r="F11" s="101"/>
      <c r="G11" s="96"/>
      <c r="H11" s="32" t="s">
        <v>256</v>
      </c>
      <c r="I11" s="122"/>
      <c r="J11" s="122"/>
      <c r="K11" s="122"/>
      <c r="L11" s="122"/>
      <c r="M11" s="122"/>
      <c r="N11" s="150"/>
      <c r="O11" s="119"/>
    </row>
    <row r="12" spans="1:16" ht="69" x14ac:dyDescent="0.25">
      <c r="A12" s="104" t="s">
        <v>235</v>
      </c>
      <c r="B12" s="63">
        <f t="shared" ref="B12:C15" si="1">B11+7</f>
        <v>43038</v>
      </c>
      <c r="C12" s="63">
        <f t="shared" si="1"/>
        <v>43042</v>
      </c>
      <c r="D12" s="18">
        <v>2</v>
      </c>
      <c r="E12" s="19" t="s">
        <v>291</v>
      </c>
      <c r="F12" s="101"/>
      <c r="G12" s="103" t="s">
        <v>221</v>
      </c>
      <c r="H12" s="33" t="s">
        <v>222</v>
      </c>
      <c r="I12" s="122"/>
      <c r="J12" s="122"/>
      <c r="K12" s="122"/>
      <c r="L12" s="122"/>
      <c r="M12" s="122"/>
      <c r="N12" s="150"/>
      <c r="O12" s="119"/>
    </row>
    <row r="13" spans="1:16" ht="73.5" customHeight="1" x14ac:dyDescent="0.25">
      <c r="A13" s="105"/>
      <c r="B13" s="65">
        <f t="shared" si="1"/>
        <v>43045</v>
      </c>
      <c r="C13" s="65">
        <f t="shared" si="1"/>
        <v>43049</v>
      </c>
      <c r="D13" s="26">
        <v>2</v>
      </c>
      <c r="E13" s="27" t="s">
        <v>291</v>
      </c>
      <c r="F13" s="101"/>
      <c r="G13" s="92"/>
      <c r="H13" s="31" t="s">
        <v>223</v>
      </c>
      <c r="I13" s="122"/>
      <c r="J13" s="122"/>
      <c r="K13" s="122"/>
      <c r="L13" s="122"/>
      <c r="M13" s="122"/>
      <c r="N13" s="150"/>
      <c r="O13" s="119"/>
    </row>
    <row r="14" spans="1:16" ht="73.5" customHeight="1" thickBot="1" x14ac:dyDescent="0.3">
      <c r="A14" s="105"/>
      <c r="B14" s="65">
        <f t="shared" si="1"/>
        <v>43052</v>
      </c>
      <c r="C14" s="65">
        <f t="shared" si="1"/>
        <v>43056</v>
      </c>
      <c r="D14" s="26">
        <v>2</v>
      </c>
      <c r="E14" s="27" t="s">
        <v>291</v>
      </c>
      <c r="F14" s="102"/>
      <c r="G14" s="93"/>
      <c r="H14" s="32" t="s">
        <v>257</v>
      </c>
      <c r="I14" s="123"/>
      <c r="J14" s="123"/>
      <c r="K14" s="123"/>
      <c r="L14" s="123"/>
      <c r="M14" s="123"/>
      <c r="N14" s="151"/>
      <c r="O14" s="120"/>
    </row>
    <row r="15" spans="1:16" ht="73.5" customHeight="1" x14ac:dyDescent="0.25">
      <c r="A15" s="105"/>
      <c r="B15" s="65">
        <f t="shared" si="1"/>
        <v>43059</v>
      </c>
      <c r="C15" s="65">
        <f t="shared" si="1"/>
        <v>43063</v>
      </c>
      <c r="D15" s="26">
        <v>2</v>
      </c>
      <c r="E15" s="27" t="s">
        <v>291</v>
      </c>
      <c r="F15" s="88" t="s">
        <v>288</v>
      </c>
      <c r="G15" s="91" t="s">
        <v>224</v>
      </c>
      <c r="H15" s="28" t="s">
        <v>258</v>
      </c>
      <c r="I15" s="97" t="s">
        <v>295</v>
      </c>
      <c r="J15" s="97" t="s">
        <v>296</v>
      </c>
      <c r="K15" s="97" t="s">
        <v>297</v>
      </c>
      <c r="L15" s="97" t="s">
        <v>298</v>
      </c>
      <c r="M15" s="97" t="s">
        <v>309</v>
      </c>
      <c r="N15" s="121" t="s">
        <v>312</v>
      </c>
      <c r="O15" s="118" t="s">
        <v>315</v>
      </c>
    </row>
    <row r="16" spans="1:16" ht="77.25" customHeight="1" thickBot="1" x14ac:dyDescent="0.3">
      <c r="A16" s="106"/>
      <c r="B16" s="64">
        <f>B15+7</f>
        <v>43066</v>
      </c>
      <c r="C16" s="64">
        <f>C15+7</f>
        <v>43070</v>
      </c>
      <c r="D16" s="34">
        <v>2</v>
      </c>
      <c r="E16" s="35" t="s">
        <v>291</v>
      </c>
      <c r="F16" s="89"/>
      <c r="G16" s="92"/>
      <c r="H16" s="31" t="s">
        <v>225</v>
      </c>
      <c r="I16" s="98"/>
      <c r="J16" s="98"/>
      <c r="K16" s="98"/>
      <c r="L16" s="98"/>
      <c r="M16" s="98"/>
      <c r="N16" s="150"/>
      <c r="O16" s="119"/>
      <c r="P16" s="51"/>
    </row>
    <row r="17" spans="1:15" ht="73.5" customHeight="1" thickBot="1" x14ac:dyDescent="0.3">
      <c r="A17" s="104" t="s">
        <v>236</v>
      </c>
      <c r="B17" s="63">
        <f t="shared" ref="B17:C23" si="2">B16+7</f>
        <v>43073</v>
      </c>
      <c r="C17" s="63">
        <f t="shared" si="2"/>
        <v>43077</v>
      </c>
      <c r="D17" s="18">
        <v>2</v>
      </c>
      <c r="E17" s="19" t="s">
        <v>291</v>
      </c>
      <c r="F17" s="89"/>
      <c r="G17" s="93"/>
      <c r="H17" s="32" t="s">
        <v>259</v>
      </c>
      <c r="I17" s="98"/>
      <c r="J17" s="98"/>
      <c r="K17" s="98"/>
      <c r="L17" s="98"/>
      <c r="M17" s="98"/>
      <c r="N17" s="150"/>
      <c r="O17" s="119"/>
    </row>
    <row r="18" spans="1:15" ht="73.5" customHeight="1" x14ac:dyDescent="0.25">
      <c r="A18" s="105"/>
      <c r="B18" s="65">
        <f t="shared" si="2"/>
        <v>43080</v>
      </c>
      <c r="C18" s="65">
        <f t="shared" si="2"/>
        <v>43084</v>
      </c>
      <c r="D18" s="26">
        <v>2</v>
      </c>
      <c r="E18" s="27" t="s">
        <v>291</v>
      </c>
      <c r="F18" s="89"/>
      <c r="G18" s="91" t="s">
        <v>226</v>
      </c>
      <c r="H18" s="28" t="s">
        <v>227</v>
      </c>
      <c r="I18" s="98"/>
      <c r="J18" s="98"/>
      <c r="K18" s="98"/>
      <c r="L18" s="98"/>
      <c r="M18" s="98"/>
      <c r="N18" s="150"/>
      <c r="O18" s="119"/>
    </row>
    <row r="19" spans="1:15" ht="73.5" customHeight="1" x14ac:dyDescent="0.25">
      <c r="A19" s="105"/>
      <c r="B19" s="65">
        <f t="shared" si="2"/>
        <v>43087</v>
      </c>
      <c r="C19" s="65">
        <f t="shared" si="2"/>
        <v>43091</v>
      </c>
      <c r="D19" s="26">
        <v>2</v>
      </c>
      <c r="E19" s="27" t="s">
        <v>291</v>
      </c>
      <c r="F19" s="89"/>
      <c r="G19" s="92"/>
      <c r="H19" s="31" t="s">
        <v>228</v>
      </c>
      <c r="I19" s="98"/>
      <c r="J19" s="98"/>
      <c r="K19" s="98"/>
      <c r="L19" s="98"/>
      <c r="M19" s="98"/>
      <c r="N19" s="150"/>
      <c r="O19" s="119"/>
    </row>
    <row r="20" spans="1:15" ht="69.75" thickBot="1" x14ac:dyDescent="0.3">
      <c r="A20" s="106"/>
      <c r="B20" s="64">
        <f t="shared" si="2"/>
        <v>43094</v>
      </c>
      <c r="C20" s="64">
        <f t="shared" si="2"/>
        <v>43098</v>
      </c>
      <c r="D20" s="34">
        <v>2</v>
      </c>
      <c r="E20" s="35" t="s">
        <v>291</v>
      </c>
      <c r="F20" s="89"/>
      <c r="G20" s="93"/>
      <c r="H20" s="32" t="s">
        <v>229</v>
      </c>
      <c r="I20" s="98"/>
      <c r="J20" s="98"/>
      <c r="K20" s="98"/>
      <c r="L20" s="98"/>
      <c r="M20" s="98"/>
      <c r="N20" s="150"/>
      <c r="O20" s="119"/>
    </row>
    <row r="21" spans="1:15" ht="73.5" customHeight="1" x14ac:dyDescent="0.25">
      <c r="A21" s="104" t="s">
        <v>237</v>
      </c>
      <c r="B21" s="63">
        <f>B20+8</f>
        <v>43102</v>
      </c>
      <c r="C21" s="63">
        <f t="shared" si="2"/>
        <v>43105</v>
      </c>
      <c r="D21" s="18">
        <v>2</v>
      </c>
      <c r="E21" s="19" t="s">
        <v>291</v>
      </c>
      <c r="F21" s="89"/>
      <c r="G21" s="94" t="s">
        <v>263</v>
      </c>
      <c r="H21" s="28" t="s">
        <v>260</v>
      </c>
      <c r="I21" s="98"/>
      <c r="J21" s="98"/>
      <c r="K21" s="98"/>
      <c r="L21" s="98"/>
      <c r="M21" s="98"/>
      <c r="N21" s="150"/>
      <c r="O21" s="119"/>
    </row>
    <row r="22" spans="1:15" ht="73.5" customHeight="1" x14ac:dyDescent="0.25">
      <c r="A22" s="105"/>
      <c r="B22" s="65">
        <f>B21+6</f>
        <v>43108</v>
      </c>
      <c r="C22" s="65">
        <f t="shared" si="2"/>
        <v>43112</v>
      </c>
      <c r="D22" s="26">
        <v>2</v>
      </c>
      <c r="E22" s="27" t="s">
        <v>291</v>
      </c>
      <c r="F22" s="89"/>
      <c r="G22" s="95"/>
      <c r="H22" s="31" t="s">
        <v>261</v>
      </c>
      <c r="I22" s="98"/>
      <c r="J22" s="98"/>
      <c r="K22" s="98"/>
      <c r="L22" s="98"/>
      <c r="M22" s="98"/>
      <c r="N22" s="150"/>
      <c r="O22" s="119"/>
    </row>
    <row r="23" spans="1:15" ht="134.25" customHeight="1" thickBot="1" x14ac:dyDescent="0.3">
      <c r="A23" s="117"/>
      <c r="B23" s="66">
        <f t="shared" si="2"/>
        <v>43115</v>
      </c>
      <c r="C23" s="66">
        <f t="shared" si="2"/>
        <v>43119</v>
      </c>
      <c r="D23" s="29">
        <v>2</v>
      </c>
      <c r="E23" s="30" t="s">
        <v>291</v>
      </c>
      <c r="F23" s="90"/>
      <c r="G23" s="96"/>
      <c r="H23" s="40" t="s">
        <v>262</v>
      </c>
      <c r="I23" s="99"/>
      <c r="J23" s="99"/>
      <c r="K23" s="99"/>
      <c r="L23" s="99"/>
      <c r="M23" s="99"/>
      <c r="N23" s="151"/>
      <c r="O23" s="120"/>
    </row>
    <row r="24" spans="1:15" s="52" customFormat="1" ht="99.75" customHeight="1" thickBot="1" x14ac:dyDescent="0.3">
      <c r="A24" s="39"/>
      <c r="B24" s="69">
        <f>B23+7</f>
        <v>43122</v>
      </c>
      <c r="C24" s="70">
        <f>C23+14</f>
        <v>43133</v>
      </c>
      <c r="D24" s="107" t="s">
        <v>75</v>
      </c>
      <c r="E24" s="108"/>
      <c r="F24" s="109"/>
      <c r="G24" s="109"/>
      <c r="H24" s="109"/>
      <c r="I24" s="109"/>
      <c r="J24" s="109"/>
      <c r="K24" s="109"/>
      <c r="L24" s="109"/>
      <c r="M24" s="109"/>
      <c r="N24" s="109"/>
      <c r="O24" s="110"/>
    </row>
    <row r="25" spans="1:15" ht="161.25" customHeight="1" x14ac:dyDescent="0.25">
      <c r="A25" s="104" t="s">
        <v>238</v>
      </c>
      <c r="B25" s="17">
        <f>B24+14</f>
        <v>43136</v>
      </c>
      <c r="C25" s="17">
        <f>C24+7</f>
        <v>43140</v>
      </c>
      <c r="D25" s="18">
        <v>2</v>
      </c>
      <c r="E25" s="19" t="s">
        <v>291</v>
      </c>
      <c r="F25" s="111" t="s">
        <v>287</v>
      </c>
      <c r="G25" s="91" t="s">
        <v>230</v>
      </c>
      <c r="H25" s="57" t="s">
        <v>264</v>
      </c>
      <c r="I25" s="175" t="s">
        <v>299</v>
      </c>
      <c r="J25" s="114" t="s">
        <v>300</v>
      </c>
      <c r="K25" s="114" t="s">
        <v>301</v>
      </c>
      <c r="L25" s="157" t="s">
        <v>302</v>
      </c>
      <c r="M25" s="166" t="s">
        <v>309</v>
      </c>
      <c r="N25" s="166" t="s">
        <v>313</v>
      </c>
      <c r="O25" s="169" t="s">
        <v>316</v>
      </c>
    </row>
    <row r="26" spans="1:15" ht="60.75" customHeight="1" x14ac:dyDescent="0.25">
      <c r="A26" s="105"/>
      <c r="B26" s="25">
        <f>B25+7</f>
        <v>43143</v>
      </c>
      <c r="C26" s="25">
        <f>C25+7</f>
        <v>43147</v>
      </c>
      <c r="D26" s="26">
        <v>2</v>
      </c>
      <c r="E26" s="27" t="s">
        <v>291</v>
      </c>
      <c r="F26" s="112"/>
      <c r="G26" s="92"/>
      <c r="H26" s="20" t="s">
        <v>265</v>
      </c>
      <c r="I26" s="176"/>
      <c r="J26" s="115"/>
      <c r="K26" s="115"/>
      <c r="L26" s="158"/>
      <c r="M26" s="167"/>
      <c r="N26" s="178"/>
      <c r="O26" s="170"/>
    </row>
    <row r="27" spans="1:15" ht="55.5" thickBot="1" x14ac:dyDescent="0.3">
      <c r="A27" s="106"/>
      <c r="B27" s="61">
        <f t="shared" ref="B27:C42" si="3">B26+7</f>
        <v>43150</v>
      </c>
      <c r="C27" s="61">
        <f t="shared" si="3"/>
        <v>43154</v>
      </c>
      <c r="D27" s="34">
        <v>2</v>
      </c>
      <c r="E27" s="35" t="s">
        <v>291</v>
      </c>
      <c r="F27" s="112"/>
      <c r="G27" s="93"/>
      <c r="H27" s="42" t="s">
        <v>266</v>
      </c>
      <c r="I27" s="176"/>
      <c r="J27" s="115"/>
      <c r="K27" s="115"/>
      <c r="L27" s="158"/>
      <c r="M27" s="167"/>
      <c r="N27" s="178"/>
      <c r="O27" s="170"/>
    </row>
    <row r="28" spans="1:15" ht="73.5" customHeight="1" x14ac:dyDescent="0.25">
      <c r="A28" s="104" t="s">
        <v>239</v>
      </c>
      <c r="B28" s="17">
        <f t="shared" si="3"/>
        <v>43157</v>
      </c>
      <c r="C28" s="17">
        <f t="shared" si="3"/>
        <v>43161</v>
      </c>
      <c r="D28" s="18">
        <v>2</v>
      </c>
      <c r="E28" s="19" t="s">
        <v>291</v>
      </c>
      <c r="F28" s="112"/>
      <c r="G28" s="91" t="s">
        <v>270</v>
      </c>
      <c r="H28" s="15" t="s">
        <v>267</v>
      </c>
      <c r="I28" s="176"/>
      <c r="J28" s="115"/>
      <c r="K28" s="115"/>
      <c r="L28" s="158"/>
      <c r="M28" s="167"/>
      <c r="N28" s="178"/>
      <c r="O28" s="170"/>
    </row>
    <row r="29" spans="1:15" ht="73.5" customHeight="1" x14ac:dyDescent="0.25">
      <c r="A29" s="105"/>
      <c r="B29" s="25">
        <f t="shared" si="3"/>
        <v>43164</v>
      </c>
      <c r="C29" s="25">
        <f t="shared" si="3"/>
        <v>43168</v>
      </c>
      <c r="D29" s="26">
        <v>2</v>
      </c>
      <c r="E29" s="27" t="s">
        <v>291</v>
      </c>
      <c r="F29" s="112"/>
      <c r="G29" s="92"/>
      <c r="H29" s="20" t="s">
        <v>268</v>
      </c>
      <c r="I29" s="176"/>
      <c r="J29" s="115"/>
      <c r="K29" s="115"/>
      <c r="L29" s="158"/>
      <c r="M29" s="167"/>
      <c r="N29" s="178"/>
      <c r="O29" s="170"/>
    </row>
    <row r="30" spans="1:15" ht="73.5" customHeight="1" thickBot="1" x14ac:dyDescent="0.3">
      <c r="A30" s="105"/>
      <c r="B30" s="25">
        <f t="shared" si="3"/>
        <v>43171</v>
      </c>
      <c r="C30" s="25">
        <f t="shared" si="3"/>
        <v>43175</v>
      </c>
      <c r="D30" s="26">
        <v>2</v>
      </c>
      <c r="E30" s="27" t="s">
        <v>291</v>
      </c>
      <c r="F30" s="112"/>
      <c r="G30" s="93"/>
      <c r="H30" s="42" t="s">
        <v>269</v>
      </c>
      <c r="I30" s="176"/>
      <c r="J30" s="115"/>
      <c r="K30" s="115"/>
      <c r="L30" s="158"/>
      <c r="M30" s="167"/>
      <c r="N30" s="178"/>
      <c r="O30" s="170"/>
    </row>
    <row r="31" spans="1:15" ht="73.5" customHeight="1" x14ac:dyDescent="0.25">
      <c r="A31" s="105"/>
      <c r="B31" s="25">
        <f t="shared" si="3"/>
        <v>43178</v>
      </c>
      <c r="C31" s="25">
        <f t="shared" si="3"/>
        <v>43182</v>
      </c>
      <c r="D31" s="26">
        <v>2</v>
      </c>
      <c r="E31" s="27" t="s">
        <v>291</v>
      </c>
      <c r="F31" s="112"/>
      <c r="G31" s="91" t="s">
        <v>271</v>
      </c>
      <c r="H31" s="41" t="s">
        <v>272</v>
      </c>
      <c r="I31" s="176"/>
      <c r="J31" s="115"/>
      <c r="K31" s="115"/>
      <c r="L31" s="158"/>
      <c r="M31" s="167"/>
      <c r="N31" s="178"/>
      <c r="O31" s="170"/>
    </row>
    <row r="32" spans="1:15" ht="73.5" customHeight="1" thickBot="1" x14ac:dyDescent="0.3">
      <c r="A32" s="106"/>
      <c r="B32" s="61">
        <f t="shared" si="3"/>
        <v>43185</v>
      </c>
      <c r="C32" s="61">
        <f t="shared" si="3"/>
        <v>43189</v>
      </c>
      <c r="D32" s="34">
        <v>2</v>
      </c>
      <c r="E32" s="35" t="s">
        <v>291</v>
      </c>
      <c r="F32" s="112"/>
      <c r="G32" s="92"/>
      <c r="H32" s="20" t="s">
        <v>273</v>
      </c>
      <c r="I32" s="176"/>
      <c r="J32" s="115"/>
      <c r="K32" s="115"/>
      <c r="L32" s="158"/>
      <c r="M32" s="167"/>
      <c r="N32" s="178"/>
      <c r="O32" s="170"/>
    </row>
    <row r="33" spans="1:15" ht="73.5" customHeight="1" thickBot="1" x14ac:dyDescent="0.3">
      <c r="A33" s="104" t="s">
        <v>240</v>
      </c>
      <c r="B33" s="17">
        <f t="shared" si="3"/>
        <v>43192</v>
      </c>
      <c r="C33" s="17">
        <f t="shared" si="3"/>
        <v>43196</v>
      </c>
      <c r="D33" s="18">
        <v>2</v>
      </c>
      <c r="E33" s="19" t="s">
        <v>291</v>
      </c>
      <c r="F33" s="113"/>
      <c r="G33" s="93"/>
      <c r="H33" s="42" t="s">
        <v>274</v>
      </c>
      <c r="I33" s="177"/>
      <c r="J33" s="116"/>
      <c r="K33" s="116"/>
      <c r="L33" s="159"/>
      <c r="M33" s="168"/>
      <c r="N33" s="179"/>
      <c r="O33" s="171"/>
    </row>
    <row r="34" spans="1:15" ht="54" customHeight="1" x14ac:dyDescent="0.25">
      <c r="A34" s="105"/>
      <c r="B34" s="25">
        <f t="shared" si="3"/>
        <v>43199</v>
      </c>
      <c r="C34" s="25">
        <f t="shared" si="3"/>
        <v>43203</v>
      </c>
      <c r="D34" s="26">
        <v>2</v>
      </c>
      <c r="E34" s="27" t="s">
        <v>291</v>
      </c>
      <c r="F34" s="88" t="s">
        <v>286</v>
      </c>
      <c r="G34" s="91" t="s">
        <v>275</v>
      </c>
      <c r="H34" s="57" t="s">
        <v>276</v>
      </c>
      <c r="I34" s="201" t="s">
        <v>303</v>
      </c>
      <c r="J34" s="154" t="s">
        <v>304</v>
      </c>
      <c r="K34" s="160" t="s">
        <v>305</v>
      </c>
      <c r="L34" s="172" t="s">
        <v>306</v>
      </c>
      <c r="M34" s="160" t="s">
        <v>309</v>
      </c>
      <c r="N34" s="160" t="s">
        <v>314</v>
      </c>
      <c r="O34" s="163" t="s">
        <v>317</v>
      </c>
    </row>
    <row r="35" spans="1:15" ht="73.5" customHeight="1" x14ac:dyDescent="0.25">
      <c r="A35" s="105"/>
      <c r="B35" s="25">
        <f t="shared" si="3"/>
        <v>43206</v>
      </c>
      <c r="C35" s="25">
        <f t="shared" si="3"/>
        <v>43210</v>
      </c>
      <c r="D35" s="26">
        <v>2</v>
      </c>
      <c r="E35" s="27" t="s">
        <v>291</v>
      </c>
      <c r="F35" s="89"/>
      <c r="G35" s="92"/>
      <c r="H35" s="20" t="s">
        <v>277</v>
      </c>
      <c r="I35" s="202"/>
      <c r="J35" s="155"/>
      <c r="K35" s="161"/>
      <c r="L35" s="173"/>
      <c r="M35" s="161"/>
      <c r="N35" s="180"/>
      <c r="O35" s="164"/>
    </row>
    <row r="36" spans="1:15" ht="55.5" customHeight="1" thickBot="1" x14ac:dyDescent="0.3">
      <c r="A36" s="106"/>
      <c r="B36" s="61">
        <f t="shared" si="3"/>
        <v>43213</v>
      </c>
      <c r="C36" s="61">
        <f t="shared" si="3"/>
        <v>43217</v>
      </c>
      <c r="D36" s="34">
        <v>2</v>
      </c>
      <c r="E36" s="35" t="s">
        <v>291</v>
      </c>
      <c r="F36" s="89"/>
      <c r="G36" s="93"/>
      <c r="H36" s="42" t="s">
        <v>278</v>
      </c>
      <c r="I36" s="202"/>
      <c r="J36" s="155"/>
      <c r="K36" s="161"/>
      <c r="L36" s="173"/>
      <c r="M36" s="161"/>
      <c r="N36" s="180"/>
      <c r="O36" s="164"/>
    </row>
    <row r="37" spans="1:15" ht="73.5" customHeight="1" x14ac:dyDescent="0.25">
      <c r="A37" s="104" t="s">
        <v>241</v>
      </c>
      <c r="B37" s="17">
        <f t="shared" si="3"/>
        <v>43220</v>
      </c>
      <c r="C37" s="17">
        <f>C36+7</f>
        <v>43224</v>
      </c>
      <c r="D37" s="18">
        <v>2</v>
      </c>
      <c r="E37" s="19" t="s">
        <v>291</v>
      </c>
      <c r="F37" s="89"/>
      <c r="G37" s="91" t="s">
        <v>154</v>
      </c>
      <c r="H37" s="41" t="s">
        <v>279</v>
      </c>
      <c r="I37" s="202"/>
      <c r="J37" s="155"/>
      <c r="K37" s="161"/>
      <c r="L37" s="173"/>
      <c r="M37" s="161"/>
      <c r="N37" s="180"/>
      <c r="O37" s="164"/>
    </row>
    <row r="38" spans="1:15" ht="73.5" customHeight="1" x14ac:dyDescent="0.25">
      <c r="A38" s="105"/>
      <c r="B38" s="25">
        <f t="shared" si="3"/>
        <v>43227</v>
      </c>
      <c r="C38" s="25">
        <f>C37+7</f>
        <v>43231</v>
      </c>
      <c r="D38" s="26">
        <v>2</v>
      </c>
      <c r="E38" s="27" t="s">
        <v>291</v>
      </c>
      <c r="F38" s="89"/>
      <c r="G38" s="92"/>
      <c r="H38" s="20" t="s">
        <v>280</v>
      </c>
      <c r="I38" s="202"/>
      <c r="J38" s="155"/>
      <c r="K38" s="161"/>
      <c r="L38" s="173"/>
      <c r="M38" s="161"/>
      <c r="N38" s="180"/>
      <c r="O38" s="164"/>
    </row>
    <row r="39" spans="1:15" ht="73.5" customHeight="1" thickBot="1" x14ac:dyDescent="0.3">
      <c r="A39" s="105"/>
      <c r="B39" s="25">
        <f t="shared" si="3"/>
        <v>43234</v>
      </c>
      <c r="C39" s="25">
        <f t="shared" si="3"/>
        <v>43238</v>
      </c>
      <c r="D39" s="26">
        <v>2</v>
      </c>
      <c r="E39" s="27" t="s">
        <v>291</v>
      </c>
      <c r="F39" s="89"/>
      <c r="G39" s="93"/>
      <c r="H39" s="42" t="s">
        <v>281</v>
      </c>
      <c r="I39" s="202"/>
      <c r="J39" s="155"/>
      <c r="K39" s="161"/>
      <c r="L39" s="173"/>
      <c r="M39" s="161"/>
      <c r="N39" s="180"/>
      <c r="O39" s="164"/>
    </row>
    <row r="40" spans="1:15" ht="73.5" customHeight="1" x14ac:dyDescent="0.25">
      <c r="A40" s="105"/>
      <c r="B40" s="25">
        <f t="shared" si="3"/>
        <v>43241</v>
      </c>
      <c r="C40" s="25">
        <f t="shared" si="3"/>
        <v>43245</v>
      </c>
      <c r="D40" s="26">
        <v>2</v>
      </c>
      <c r="E40" s="27" t="s">
        <v>291</v>
      </c>
      <c r="F40" s="89"/>
      <c r="G40" s="91" t="s">
        <v>282</v>
      </c>
      <c r="H40" s="41" t="s">
        <v>283</v>
      </c>
      <c r="I40" s="202"/>
      <c r="J40" s="155"/>
      <c r="K40" s="161"/>
      <c r="L40" s="173"/>
      <c r="M40" s="161"/>
      <c r="N40" s="180"/>
      <c r="O40" s="164"/>
    </row>
    <row r="41" spans="1:15" ht="73.5" customHeight="1" thickBot="1" x14ac:dyDescent="0.3">
      <c r="A41" s="106"/>
      <c r="B41" s="61">
        <f t="shared" si="3"/>
        <v>43248</v>
      </c>
      <c r="C41" s="61">
        <f t="shared" si="3"/>
        <v>43252</v>
      </c>
      <c r="D41" s="34">
        <v>2</v>
      </c>
      <c r="E41" s="35" t="s">
        <v>291</v>
      </c>
      <c r="F41" s="89"/>
      <c r="G41" s="92"/>
      <c r="H41" s="20" t="s">
        <v>284</v>
      </c>
      <c r="I41" s="202"/>
      <c r="J41" s="155"/>
      <c r="K41" s="161"/>
      <c r="L41" s="173"/>
      <c r="M41" s="161"/>
      <c r="N41" s="180"/>
      <c r="O41" s="164"/>
    </row>
    <row r="42" spans="1:15" ht="73.5" customHeight="1" thickBot="1" x14ac:dyDescent="0.3">
      <c r="A42" s="11" t="s">
        <v>242</v>
      </c>
      <c r="B42" s="12">
        <f t="shared" si="3"/>
        <v>43255</v>
      </c>
      <c r="C42" s="12">
        <f t="shared" si="3"/>
        <v>43259</v>
      </c>
      <c r="D42" s="13">
        <v>2</v>
      </c>
      <c r="E42" s="14" t="s">
        <v>291</v>
      </c>
      <c r="F42" s="90"/>
      <c r="G42" s="93"/>
      <c r="H42" s="42" t="s">
        <v>285</v>
      </c>
      <c r="I42" s="203"/>
      <c r="J42" s="156"/>
      <c r="K42" s="162"/>
      <c r="L42" s="174"/>
      <c r="M42" s="162"/>
      <c r="N42" s="181"/>
      <c r="O42" s="165"/>
    </row>
    <row r="43" spans="1:15" ht="15.75" thickBot="1" x14ac:dyDescent="0.3"/>
    <row r="44" spans="1:15" x14ac:dyDescent="0.25">
      <c r="A44" s="186" t="s">
        <v>307</v>
      </c>
      <c r="B44" s="187"/>
      <c r="C44" s="187"/>
      <c r="D44" s="187"/>
      <c r="E44" s="187"/>
      <c r="F44" s="187"/>
      <c r="G44" s="187"/>
      <c r="H44" s="187"/>
      <c r="I44" s="187"/>
      <c r="J44" s="187"/>
      <c r="K44" s="187"/>
      <c r="L44" s="187"/>
      <c r="M44" s="187"/>
      <c r="N44" s="187"/>
      <c r="O44" s="188"/>
    </row>
    <row r="45" spans="1:15" x14ac:dyDescent="0.25">
      <c r="A45" s="189"/>
      <c r="B45" s="190"/>
      <c r="C45" s="190"/>
      <c r="D45" s="190"/>
      <c r="E45" s="190"/>
      <c r="F45" s="190"/>
      <c r="G45" s="190"/>
      <c r="H45" s="190"/>
      <c r="I45" s="190"/>
      <c r="J45" s="190"/>
      <c r="K45" s="190"/>
      <c r="L45" s="190"/>
      <c r="M45" s="190"/>
      <c r="N45" s="190"/>
      <c r="O45" s="191"/>
    </row>
    <row r="46" spans="1:15" x14ac:dyDescent="0.25">
      <c r="A46" s="189"/>
      <c r="B46" s="190"/>
      <c r="C46" s="190"/>
      <c r="D46" s="190"/>
      <c r="E46" s="190"/>
      <c r="F46" s="190"/>
      <c r="G46" s="190"/>
      <c r="H46" s="190"/>
      <c r="I46" s="190"/>
      <c r="J46" s="190"/>
      <c r="K46" s="190"/>
      <c r="L46" s="190"/>
      <c r="M46" s="190"/>
      <c r="N46" s="190"/>
      <c r="O46" s="191"/>
    </row>
    <row r="47" spans="1:15" ht="15.75" thickBot="1" x14ac:dyDescent="0.3">
      <c r="A47" s="192"/>
      <c r="B47" s="193"/>
      <c r="C47" s="193"/>
      <c r="D47" s="193"/>
      <c r="E47" s="193"/>
      <c r="F47" s="193"/>
      <c r="G47" s="193"/>
      <c r="H47" s="193"/>
      <c r="I47" s="193"/>
      <c r="J47" s="193"/>
      <c r="K47" s="193"/>
      <c r="L47" s="193"/>
      <c r="M47" s="193"/>
      <c r="N47" s="193"/>
      <c r="O47" s="194"/>
    </row>
    <row r="48" spans="1:15" ht="21" thickBot="1" x14ac:dyDescent="0.3">
      <c r="A48" s="43"/>
      <c r="B48" s="44"/>
      <c r="C48" s="44"/>
      <c r="D48" s="44"/>
      <c r="E48" s="44"/>
      <c r="F48" s="43"/>
      <c r="G48" s="43"/>
      <c r="H48" s="44"/>
      <c r="I48" s="56"/>
      <c r="J48" s="45"/>
      <c r="K48" s="45"/>
      <c r="L48" s="45"/>
      <c r="M48" s="45"/>
      <c r="N48" s="45"/>
      <c r="O48" s="45"/>
    </row>
    <row r="49" spans="1:15" x14ac:dyDescent="0.25">
      <c r="A49" s="195"/>
      <c r="B49" s="196"/>
      <c r="C49" s="196"/>
      <c r="D49" s="196"/>
      <c r="E49" s="196"/>
      <c r="F49" s="196"/>
      <c r="G49" s="196"/>
      <c r="H49" s="196"/>
      <c r="I49" s="197"/>
      <c r="J49" s="195"/>
      <c r="K49" s="196"/>
      <c r="L49" s="197"/>
      <c r="M49" s="196"/>
      <c r="N49" s="196"/>
      <c r="O49" s="197"/>
    </row>
    <row r="50" spans="1:15" x14ac:dyDescent="0.25">
      <c r="A50" s="198"/>
      <c r="B50" s="199"/>
      <c r="C50" s="199"/>
      <c r="D50" s="199"/>
      <c r="E50" s="199"/>
      <c r="F50" s="199"/>
      <c r="G50" s="199"/>
      <c r="H50" s="199"/>
      <c r="I50" s="200"/>
      <c r="J50" s="198"/>
      <c r="K50" s="199"/>
      <c r="L50" s="200"/>
      <c r="M50" s="199"/>
      <c r="N50" s="199"/>
      <c r="O50" s="200"/>
    </row>
    <row r="51" spans="1:15" x14ac:dyDescent="0.25">
      <c r="A51" s="198"/>
      <c r="B51" s="199"/>
      <c r="C51" s="199"/>
      <c r="D51" s="199"/>
      <c r="E51" s="199"/>
      <c r="F51" s="199"/>
      <c r="G51" s="199"/>
      <c r="H51" s="199"/>
      <c r="I51" s="200"/>
      <c r="J51" s="198"/>
      <c r="K51" s="199"/>
      <c r="L51" s="200"/>
      <c r="M51" s="199"/>
      <c r="N51" s="199"/>
      <c r="O51" s="200"/>
    </row>
    <row r="52" spans="1:15" x14ac:dyDescent="0.25">
      <c r="A52" s="198"/>
      <c r="B52" s="199"/>
      <c r="C52" s="199"/>
      <c r="D52" s="199"/>
      <c r="E52" s="199"/>
      <c r="F52" s="199"/>
      <c r="G52" s="199"/>
      <c r="H52" s="199"/>
      <c r="I52" s="200"/>
      <c r="J52" s="198"/>
      <c r="K52" s="199"/>
      <c r="L52" s="200"/>
      <c r="M52" s="199"/>
      <c r="N52" s="199"/>
      <c r="O52" s="200"/>
    </row>
    <row r="53" spans="1:15" x14ac:dyDescent="0.25">
      <c r="A53" s="182"/>
      <c r="B53" s="152"/>
      <c r="C53" s="152"/>
      <c r="D53" s="152"/>
      <c r="E53" s="152"/>
      <c r="F53" s="152"/>
      <c r="G53" s="152"/>
      <c r="H53" s="152"/>
      <c r="I53" s="153"/>
      <c r="J53" s="182"/>
      <c r="K53" s="152"/>
      <c r="L53" s="153"/>
      <c r="M53" s="152"/>
      <c r="N53" s="152"/>
      <c r="O53" s="153"/>
    </row>
    <row r="54" spans="1:15" x14ac:dyDescent="0.25">
      <c r="A54" s="182"/>
      <c r="B54" s="152"/>
      <c r="C54" s="152"/>
      <c r="D54" s="152"/>
      <c r="E54" s="152"/>
      <c r="F54" s="152"/>
      <c r="G54" s="152"/>
      <c r="H54" s="152"/>
      <c r="I54" s="153"/>
      <c r="J54" s="182"/>
      <c r="K54" s="152"/>
      <c r="L54" s="153"/>
      <c r="M54" s="152"/>
      <c r="N54" s="152"/>
      <c r="O54" s="153"/>
    </row>
    <row r="55" spans="1:15" x14ac:dyDescent="0.25">
      <c r="A55" s="182" t="s">
        <v>125</v>
      </c>
      <c r="B55" s="152"/>
      <c r="C55" s="152"/>
      <c r="D55" s="152"/>
      <c r="E55" s="152"/>
      <c r="F55" s="152"/>
      <c r="G55" s="152"/>
      <c r="H55" s="152"/>
      <c r="I55" s="153"/>
      <c r="J55" s="182" t="s">
        <v>126</v>
      </c>
      <c r="K55" s="152"/>
      <c r="L55" s="153"/>
      <c r="M55" s="152" t="s">
        <v>127</v>
      </c>
      <c r="N55" s="152"/>
      <c r="O55" s="153"/>
    </row>
    <row r="56" spans="1:15" ht="15.75" thickBot="1" x14ac:dyDescent="0.3">
      <c r="A56" s="183"/>
      <c r="B56" s="184"/>
      <c r="C56" s="184"/>
      <c r="D56" s="184"/>
      <c r="E56" s="184"/>
      <c r="F56" s="184"/>
      <c r="G56" s="184"/>
      <c r="H56" s="184"/>
      <c r="I56" s="185"/>
      <c r="J56" s="183"/>
      <c r="K56" s="184"/>
      <c r="L56" s="185"/>
      <c r="M56" s="184"/>
      <c r="N56" s="184"/>
      <c r="O56" s="185"/>
    </row>
  </sheetData>
  <mergeCells count="74">
    <mergeCell ref="N15:N23"/>
    <mergeCell ref="N25:N33"/>
    <mergeCell ref="N34:N42"/>
    <mergeCell ref="A55:I56"/>
    <mergeCell ref="J55:L56"/>
    <mergeCell ref="M55:O56"/>
    <mergeCell ref="A44:O47"/>
    <mergeCell ref="A49:I52"/>
    <mergeCell ref="J49:L52"/>
    <mergeCell ref="M49:O52"/>
    <mergeCell ref="A53:I54"/>
    <mergeCell ref="J53:L54"/>
    <mergeCell ref="G37:G39"/>
    <mergeCell ref="G40:G42"/>
    <mergeCell ref="G34:G36"/>
    <mergeCell ref="I34:I42"/>
    <mergeCell ref="A33:A36"/>
    <mergeCell ref="M53:O54"/>
    <mergeCell ref="J34:J42"/>
    <mergeCell ref="L25:L33"/>
    <mergeCell ref="M34:M42"/>
    <mergeCell ref="O34:O42"/>
    <mergeCell ref="M25:M33"/>
    <mergeCell ref="O25:O33"/>
    <mergeCell ref="K34:K42"/>
    <mergeCell ref="L34:L42"/>
    <mergeCell ref="J25:J33"/>
    <mergeCell ref="F34:F42"/>
    <mergeCell ref="G25:G27"/>
    <mergeCell ref="I25:I33"/>
    <mergeCell ref="A37:A41"/>
    <mergeCell ref="N6:N14"/>
    <mergeCell ref="G6:G8"/>
    <mergeCell ref="I6:I14"/>
    <mergeCell ref="J6:J14"/>
    <mergeCell ref="G9:G11"/>
    <mergeCell ref="K6:K14"/>
    <mergeCell ref="O15:O23"/>
    <mergeCell ref="L6:L14"/>
    <mergeCell ref="M6:M14"/>
    <mergeCell ref="A1:O1"/>
    <mergeCell ref="A2:O2"/>
    <mergeCell ref="A4:E4"/>
    <mergeCell ref="F4:F5"/>
    <mergeCell ref="G4:G5"/>
    <mergeCell ref="H4:H5"/>
    <mergeCell ref="I4:L4"/>
    <mergeCell ref="M4:M5"/>
    <mergeCell ref="O4:O5"/>
    <mergeCell ref="B5:C5"/>
    <mergeCell ref="O6:O14"/>
    <mergeCell ref="K15:K23"/>
    <mergeCell ref="L15:L23"/>
    <mergeCell ref="F6:F14"/>
    <mergeCell ref="G12:G14"/>
    <mergeCell ref="A28:A32"/>
    <mergeCell ref="A25:A27"/>
    <mergeCell ref="D24:O24"/>
    <mergeCell ref="F25:F33"/>
    <mergeCell ref="J15:J23"/>
    <mergeCell ref="G28:G30"/>
    <mergeCell ref="G31:G33"/>
    <mergeCell ref="M15:M23"/>
    <mergeCell ref="K25:K33"/>
    <mergeCell ref="A6:A7"/>
    <mergeCell ref="A8:A11"/>
    <mergeCell ref="A12:A16"/>
    <mergeCell ref="A17:A20"/>
    <mergeCell ref="A21:A23"/>
    <mergeCell ref="F15:F23"/>
    <mergeCell ref="G18:G20"/>
    <mergeCell ref="G15:G17"/>
    <mergeCell ref="G21:G23"/>
    <mergeCell ref="I15:I23"/>
  </mergeCells>
  <printOptions horizontalCentered="1" verticalCentered="1"/>
  <pageMargins left="0.19" right="0.17" top="0.23" bottom="0.22" header="0.22" footer="0.16"/>
  <pageSetup paperSize="9" scale="35" fitToHeight="2" orientation="landscape" verticalDpi="360" r:id="rId1"/>
  <rowBreaks count="1" manualBreakCount="1">
    <brk id="24"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opLeftCell="C3" zoomScaleNormal="100" workbookViewId="0">
      <selection activeCell="G21" sqref="G21:G23"/>
    </sheetView>
  </sheetViews>
  <sheetFormatPr defaultRowHeight="15" x14ac:dyDescent="0.25"/>
  <cols>
    <col min="1" max="1" width="4.5703125" style="46" bestFit="1" customWidth="1"/>
    <col min="2" max="2" width="11.28515625" style="46" bestFit="1" customWidth="1"/>
    <col min="3" max="3" width="10.42578125" style="46" bestFit="1" customWidth="1"/>
    <col min="4" max="4" width="4.5703125" style="46" bestFit="1" customWidth="1"/>
    <col min="5" max="5" width="9" style="46" bestFit="1" customWidth="1"/>
    <col min="6" max="6" width="9" style="46" customWidth="1"/>
    <col min="7" max="7" width="7.7109375" style="46" customWidth="1"/>
    <col min="8" max="8" width="25" style="46" bestFit="1" customWidth="1"/>
    <col min="9" max="13" width="31.85546875" style="46" customWidth="1"/>
    <col min="14" max="17" width="27" style="46" customWidth="1"/>
    <col min="18" max="16384" width="9.140625" style="46"/>
  </cols>
  <sheetData>
    <row r="1" spans="1:18" ht="20.25" x14ac:dyDescent="0.25">
      <c r="A1" s="124" t="s">
        <v>0</v>
      </c>
      <c r="B1" s="125"/>
      <c r="C1" s="126"/>
      <c r="D1" s="126"/>
      <c r="E1" s="126"/>
      <c r="F1" s="126"/>
      <c r="G1" s="126"/>
      <c r="H1" s="126"/>
      <c r="I1" s="126"/>
      <c r="J1" s="126"/>
      <c r="K1" s="126"/>
      <c r="L1" s="126"/>
      <c r="M1" s="126"/>
      <c r="N1" s="126"/>
      <c r="O1" s="126"/>
      <c r="P1" s="126"/>
      <c r="Q1" s="128"/>
    </row>
    <row r="2" spans="1:18" ht="21" thickBot="1" x14ac:dyDescent="0.3">
      <c r="A2" s="129" t="s">
        <v>319</v>
      </c>
      <c r="B2" s="130"/>
      <c r="C2" s="131"/>
      <c r="D2" s="131"/>
      <c r="E2" s="131"/>
      <c r="F2" s="131"/>
      <c r="G2" s="131"/>
      <c r="H2" s="131"/>
      <c r="I2" s="131"/>
      <c r="J2" s="131"/>
      <c r="K2" s="131"/>
      <c r="L2" s="131"/>
      <c r="M2" s="131"/>
      <c r="N2" s="131"/>
      <c r="O2" s="131"/>
      <c r="P2" s="131"/>
      <c r="Q2" s="133"/>
    </row>
    <row r="3" spans="1:18" ht="18" customHeight="1" thickBot="1" x14ac:dyDescent="0.3">
      <c r="A3" s="2"/>
      <c r="B3" s="3"/>
      <c r="C3" s="3"/>
      <c r="D3" s="3"/>
      <c r="E3" s="3"/>
      <c r="F3" s="4"/>
      <c r="G3" s="4"/>
      <c r="H3" s="3"/>
      <c r="I3" s="4"/>
      <c r="J3" s="4"/>
      <c r="K3" s="4"/>
      <c r="L3" s="4"/>
      <c r="M3" s="4"/>
      <c r="N3" s="4"/>
      <c r="O3" s="4"/>
      <c r="P3" s="4"/>
      <c r="Q3" s="5"/>
    </row>
    <row r="4" spans="1:18" ht="18.75" thickBot="1" x14ac:dyDescent="0.3">
      <c r="A4" s="134" t="s">
        <v>1</v>
      </c>
      <c r="B4" s="135"/>
      <c r="C4" s="136"/>
      <c r="D4" s="136"/>
      <c r="E4" s="137"/>
      <c r="F4" s="138" t="s">
        <v>2</v>
      </c>
      <c r="G4" s="138" t="s">
        <v>3</v>
      </c>
      <c r="H4" s="138" t="s">
        <v>4</v>
      </c>
      <c r="I4" s="142" t="s">
        <v>5</v>
      </c>
      <c r="J4" s="143"/>
      <c r="K4" s="143"/>
      <c r="L4" s="143"/>
      <c r="M4" s="144"/>
      <c r="N4" s="209" t="s">
        <v>6</v>
      </c>
      <c r="O4" s="211" t="s">
        <v>7</v>
      </c>
      <c r="P4" s="211" t="s">
        <v>8</v>
      </c>
      <c r="Q4" s="213" t="s">
        <v>9</v>
      </c>
    </row>
    <row r="5" spans="1:18" ht="178.5" thickBot="1" x14ac:dyDescent="0.3">
      <c r="A5" s="59" t="s">
        <v>10</v>
      </c>
      <c r="B5" s="148" t="s">
        <v>11</v>
      </c>
      <c r="C5" s="149"/>
      <c r="D5" s="59" t="s">
        <v>12</v>
      </c>
      <c r="E5" s="60" t="s">
        <v>13</v>
      </c>
      <c r="F5" s="139"/>
      <c r="G5" s="139"/>
      <c r="H5" s="139"/>
      <c r="I5" s="8" t="s">
        <v>14</v>
      </c>
      <c r="J5" s="9" t="s">
        <v>15</v>
      </c>
      <c r="K5" s="9" t="s">
        <v>16</v>
      </c>
      <c r="L5" s="9" t="s">
        <v>17</v>
      </c>
      <c r="M5" s="10" t="s">
        <v>18</v>
      </c>
      <c r="N5" s="210"/>
      <c r="O5" s="212"/>
      <c r="P5" s="212"/>
      <c r="Q5" s="214"/>
    </row>
    <row r="6" spans="1:18" ht="66.75" x14ac:dyDescent="0.25">
      <c r="A6" s="104" t="s">
        <v>19</v>
      </c>
      <c r="B6" s="63">
        <v>42996</v>
      </c>
      <c r="C6" s="63">
        <f>B6+4</f>
        <v>43000</v>
      </c>
      <c r="D6" s="18">
        <v>2</v>
      </c>
      <c r="E6" s="19" t="s">
        <v>128</v>
      </c>
      <c r="F6" s="100" t="s">
        <v>129</v>
      </c>
      <c r="G6" s="91" t="s">
        <v>130</v>
      </c>
      <c r="H6" s="47" t="s">
        <v>131</v>
      </c>
      <c r="I6" s="204" t="s">
        <v>213</v>
      </c>
      <c r="J6" s="224" t="s">
        <v>212</v>
      </c>
      <c r="K6" s="224" t="s">
        <v>132</v>
      </c>
      <c r="L6" s="224" t="s">
        <v>133</v>
      </c>
      <c r="M6" s="227" t="s">
        <v>134</v>
      </c>
      <c r="N6" s="118"/>
      <c r="O6" s="219" t="s">
        <v>135</v>
      </c>
      <c r="P6" s="224" t="s">
        <v>136</v>
      </c>
      <c r="Q6" s="227" t="s">
        <v>137</v>
      </c>
    </row>
    <row r="7" spans="1:18" ht="92.25" thickBot="1" x14ac:dyDescent="0.3">
      <c r="A7" s="106"/>
      <c r="B7" s="64">
        <f t="shared" ref="B7:C11" si="0">B6+7</f>
        <v>43003</v>
      </c>
      <c r="C7" s="64">
        <f t="shared" si="0"/>
        <v>43007</v>
      </c>
      <c r="D7" s="34">
        <v>2</v>
      </c>
      <c r="E7" s="35" t="s">
        <v>128</v>
      </c>
      <c r="F7" s="101"/>
      <c r="G7" s="92"/>
      <c r="H7" s="31" t="s">
        <v>138</v>
      </c>
      <c r="I7" s="205"/>
      <c r="J7" s="225"/>
      <c r="K7" s="225"/>
      <c r="L7" s="225"/>
      <c r="M7" s="228"/>
      <c r="N7" s="119"/>
      <c r="O7" s="220"/>
      <c r="P7" s="225"/>
      <c r="Q7" s="228"/>
    </row>
    <row r="8" spans="1:18" ht="70.5" customHeight="1" thickBot="1" x14ac:dyDescent="0.3">
      <c r="A8" s="104" t="s">
        <v>31</v>
      </c>
      <c r="B8" s="63">
        <f t="shared" si="0"/>
        <v>43010</v>
      </c>
      <c r="C8" s="63">
        <f t="shared" si="0"/>
        <v>43014</v>
      </c>
      <c r="D8" s="18">
        <v>2</v>
      </c>
      <c r="E8" s="19" t="s">
        <v>128</v>
      </c>
      <c r="F8" s="101"/>
      <c r="G8" s="92"/>
      <c r="H8" s="31" t="s">
        <v>139</v>
      </c>
      <c r="I8" s="206"/>
      <c r="J8" s="226"/>
      <c r="K8" s="226"/>
      <c r="L8" s="226"/>
      <c r="M8" s="229"/>
      <c r="N8" s="119"/>
      <c r="O8" s="221"/>
      <c r="P8" s="226"/>
      <c r="Q8" s="229"/>
    </row>
    <row r="9" spans="1:18" ht="76.5" customHeight="1" thickBot="1" x14ac:dyDescent="0.3">
      <c r="A9" s="105"/>
      <c r="B9" s="65">
        <f t="shared" si="0"/>
        <v>43017</v>
      </c>
      <c r="C9" s="65">
        <f t="shared" si="0"/>
        <v>43021</v>
      </c>
      <c r="D9" s="26">
        <v>2</v>
      </c>
      <c r="E9" s="27" t="s">
        <v>128</v>
      </c>
      <c r="F9" s="101"/>
      <c r="G9" s="94" t="s">
        <v>140</v>
      </c>
      <c r="H9" s="32" t="s">
        <v>141</v>
      </c>
      <c r="I9" s="215" t="s">
        <v>142</v>
      </c>
      <c r="J9" s="217" t="s">
        <v>143</v>
      </c>
      <c r="K9" s="217" t="s">
        <v>144</v>
      </c>
      <c r="L9" s="225" t="s">
        <v>145</v>
      </c>
      <c r="M9" s="231" t="s">
        <v>146</v>
      </c>
      <c r="N9" s="48"/>
      <c r="O9" s="215"/>
      <c r="P9" s="217"/>
      <c r="Q9" s="228"/>
    </row>
    <row r="10" spans="1:18" ht="69" x14ac:dyDescent="0.25">
      <c r="A10" s="105"/>
      <c r="B10" s="65">
        <f t="shared" si="0"/>
        <v>43024</v>
      </c>
      <c r="C10" s="65">
        <f t="shared" si="0"/>
        <v>43028</v>
      </c>
      <c r="D10" s="26">
        <v>2</v>
      </c>
      <c r="E10" s="27" t="s">
        <v>128</v>
      </c>
      <c r="F10" s="101"/>
      <c r="G10" s="95"/>
      <c r="H10" s="28" t="s">
        <v>147</v>
      </c>
      <c r="I10" s="215"/>
      <c r="J10" s="217"/>
      <c r="K10" s="217"/>
      <c r="L10" s="225"/>
      <c r="M10" s="231"/>
      <c r="N10" s="49" t="s">
        <v>45</v>
      </c>
      <c r="O10" s="215"/>
      <c r="P10" s="217"/>
      <c r="Q10" s="228"/>
    </row>
    <row r="11" spans="1:18" ht="69.75" thickBot="1" x14ac:dyDescent="0.3">
      <c r="A11" s="106"/>
      <c r="B11" s="64">
        <f t="shared" si="0"/>
        <v>43031</v>
      </c>
      <c r="C11" s="64">
        <f t="shared" si="0"/>
        <v>43035</v>
      </c>
      <c r="D11" s="34">
        <v>2</v>
      </c>
      <c r="E11" s="35" t="s">
        <v>128</v>
      </c>
      <c r="F11" s="101"/>
      <c r="G11" s="96"/>
      <c r="H11" s="31" t="s">
        <v>148</v>
      </c>
      <c r="I11" s="215"/>
      <c r="J11" s="217"/>
      <c r="K11" s="217"/>
      <c r="L11" s="225"/>
      <c r="M11" s="231"/>
      <c r="N11" s="50"/>
      <c r="O11" s="215"/>
      <c r="P11" s="217"/>
      <c r="Q11" s="228"/>
    </row>
    <row r="12" spans="1:18" ht="69" x14ac:dyDescent="0.25">
      <c r="A12" s="104" t="s">
        <v>46</v>
      </c>
      <c r="B12" s="63">
        <f t="shared" ref="B12:C15" si="1">B11+7</f>
        <v>43038</v>
      </c>
      <c r="C12" s="63">
        <f t="shared" si="1"/>
        <v>43042</v>
      </c>
      <c r="D12" s="18">
        <v>2</v>
      </c>
      <c r="E12" s="19" t="s">
        <v>128</v>
      </c>
      <c r="F12" s="101"/>
      <c r="G12" s="94" t="s">
        <v>149</v>
      </c>
      <c r="H12" s="31" t="s">
        <v>150</v>
      </c>
      <c r="I12" s="223"/>
      <c r="J12" s="217"/>
      <c r="K12" s="217"/>
      <c r="L12" s="225"/>
      <c r="M12" s="231"/>
      <c r="N12" s="49" t="s">
        <v>50</v>
      </c>
      <c r="O12" s="215"/>
      <c r="P12" s="217"/>
      <c r="Q12" s="228"/>
    </row>
    <row r="13" spans="1:18" ht="69" x14ac:dyDescent="0.25">
      <c r="A13" s="105"/>
      <c r="B13" s="65">
        <f t="shared" si="1"/>
        <v>43045</v>
      </c>
      <c r="C13" s="65">
        <f t="shared" si="1"/>
        <v>43049</v>
      </c>
      <c r="D13" s="26">
        <v>2</v>
      </c>
      <c r="E13" s="27" t="s">
        <v>128</v>
      </c>
      <c r="F13" s="101"/>
      <c r="G13" s="95"/>
      <c r="H13" s="31" t="s">
        <v>151</v>
      </c>
      <c r="I13" s="223"/>
      <c r="J13" s="217"/>
      <c r="K13" s="217"/>
      <c r="L13" s="225"/>
      <c r="M13" s="231"/>
      <c r="N13" s="50"/>
      <c r="O13" s="215"/>
      <c r="P13" s="217"/>
      <c r="Q13" s="228"/>
    </row>
    <row r="14" spans="1:18" ht="69.75" thickBot="1" x14ac:dyDescent="0.3">
      <c r="A14" s="105"/>
      <c r="B14" s="65">
        <f t="shared" si="1"/>
        <v>43052</v>
      </c>
      <c r="C14" s="65">
        <f t="shared" si="1"/>
        <v>43056</v>
      </c>
      <c r="D14" s="26">
        <v>2</v>
      </c>
      <c r="E14" s="27" t="s">
        <v>128</v>
      </c>
      <c r="F14" s="102"/>
      <c r="G14" s="96"/>
      <c r="H14" s="32" t="s">
        <v>152</v>
      </c>
      <c r="I14" s="230"/>
      <c r="J14" s="218"/>
      <c r="K14" s="218"/>
      <c r="L14" s="226"/>
      <c r="M14" s="232"/>
      <c r="N14" s="38"/>
      <c r="O14" s="216"/>
      <c r="P14" s="218"/>
      <c r="Q14" s="229"/>
    </row>
    <row r="15" spans="1:18" ht="69" x14ac:dyDescent="0.25">
      <c r="A15" s="105"/>
      <c r="B15" s="65">
        <f t="shared" si="1"/>
        <v>43059</v>
      </c>
      <c r="C15" s="65">
        <f t="shared" si="1"/>
        <v>43063</v>
      </c>
      <c r="D15" s="26">
        <v>2</v>
      </c>
      <c r="E15" s="27" t="s">
        <v>128</v>
      </c>
      <c r="F15" s="207" t="s">
        <v>153</v>
      </c>
      <c r="G15" s="91" t="s">
        <v>154</v>
      </c>
      <c r="H15" s="28" t="s">
        <v>155</v>
      </c>
      <c r="I15" s="222" t="s">
        <v>156</v>
      </c>
      <c r="J15" s="222" t="s">
        <v>157</v>
      </c>
      <c r="K15" s="222" t="s">
        <v>158</v>
      </c>
      <c r="L15" s="222"/>
      <c r="M15" s="222" t="s">
        <v>159</v>
      </c>
      <c r="N15" s="222"/>
      <c r="O15" s="222" t="s">
        <v>160</v>
      </c>
      <c r="P15" s="222" t="s">
        <v>161</v>
      </c>
      <c r="Q15" s="222" t="s">
        <v>162</v>
      </c>
    </row>
    <row r="16" spans="1:18" ht="77.25" customHeight="1" thickBot="1" x14ac:dyDescent="0.3">
      <c r="A16" s="106" t="s">
        <v>53</v>
      </c>
      <c r="B16" s="64">
        <f>B15+7</f>
        <v>43066</v>
      </c>
      <c r="C16" s="64">
        <f>C15+7</f>
        <v>43070</v>
      </c>
      <c r="D16" s="34">
        <v>2</v>
      </c>
      <c r="E16" s="35" t="s">
        <v>128</v>
      </c>
      <c r="F16" s="208"/>
      <c r="G16" s="92"/>
      <c r="H16" s="31" t="s">
        <v>163</v>
      </c>
      <c r="I16" s="223"/>
      <c r="J16" s="223"/>
      <c r="K16" s="223"/>
      <c r="L16" s="223"/>
      <c r="M16" s="223"/>
      <c r="N16" s="223"/>
      <c r="O16" s="223"/>
      <c r="P16" s="223"/>
      <c r="Q16" s="223"/>
      <c r="R16" s="51"/>
    </row>
    <row r="17" spans="1:17" ht="76.5" x14ac:dyDescent="0.25">
      <c r="A17" s="104"/>
      <c r="B17" s="63">
        <f t="shared" ref="B17:C23" si="2">B16+7</f>
        <v>43073</v>
      </c>
      <c r="C17" s="63">
        <f t="shared" si="2"/>
        <v>43077</v>
      </c>
      <c r="D17" s="18">
        <v>2</v>
      </c>
      <c r="E17" s="19" t="s">
        <v>128</v>
      </c>
      <c r="F17" s="208"/>
      <c r="G17" s="92"/>
      <c r="H17" s="31" t="s">
        <v>164</v>
      </c>
      <c r="I17" s="223"/>
      <c r="J17" s="223"/>
      <c r="K17" s="223"/>
      <c r="L17" s="223"/>
      <c r="M17" s="223"/>
      <c r="N17" s="223"/>
      <c r="O17" s="223"/>
      <c r="P17" s="223"/>
      <c r="Q17" s="223"/>
    </row>
    <row r="18" spans="1:17" ht="69" x14ac:dyDescent="0.25">
      <c r="A18" s="105"/>
      <c r="B18" s="65">
        <f t="shared" si="2"/>
        <v>43080</v>
      </c>
      <c r="C18" s="65">
        <f t="shared" si="2"/>
        <v>43084</v>
      </c>
      <c r="D18" s="26">
        <v>2</v>
      </c>
      <c r="E18" s="27" t="s">
        <v>128</v>
      </c>
      <c r="F18" s="208"/>
      <c r="G18" s="92" t="s">
        <v>165</v>
      </c>
      <c r="H18" s="31" t="s">
        <v>166</v>
      </c>
      <c r="I18" s="223"/>
      <c r="J18" s="223"/>
      <c r="K18" s="223"/>
      <c r="L18" s="223"/>
      <c r="M18" s="223"/>
      <c r="N18" s="223"/>
      <c r="O18" s="223"/>
      <c r="P18" s="223"/>
      <c r="Q18" s="223"/>
    </row>
    <row r="19" spans="1:17" ht="78.75" customHeight="1" x14ac:dyDescent="0.25">
      <c r="A19" s="105"/>
      <c r="B19" s="65">
        <f t="shared" si="2"/>
        <v>43087</v>
      </c>
      <c r="C19" s="65">
        <f t="shared" si="2"/>
        <v>43091</v>
      </c>
      <c r="D19" s="26">
        <v>2</v>
      </c>
      <c r="E19" s="27" t="s">
        <v>128</v>
      </c>
      <c r="F19" s="208"/>
      <c r="G19" s="92"/>
      <c r="H19" s="31" t="s">
        <v>167</v>
      </c>
      <c r="I19" s="223"/>
      <c r="J19" s="223"/>
      <c r="K19" s="223"/>
      <c r="L19" s="223"/>
      <c r="M19" s="223"/>
      <c r="N19" s="223"/>
      <c r="O19" s="223"/>
      <c r="P19" s="223"/>
      <c r="Q19" s="223"/>
    </row>
    <row r="20" spans="1:17" ht="69.75" thickBot="1" x14ac:dyDescent="0.3">
      <c r="A20" s="106"/>
      <c r="B20" s="64">
        <f t="shared" si="2"/>
        <v>43094</v>
      </c>
      <c r="C20" s="64">
        <f t="shared" si="2"/>
        <v>43098</v>
      </c>
      <c r="D20" s="34">
        <v>2</v>
      </c>
      <c r="E20" s="35" t="s">
        <v>128</v>
      </c>
      <c r="F20" s="208"/>
      <c r="G20" s="92"/>
      <c r="H20" s="31" t="s">
        <v>168</v>
      </c>
      <c r="I20" s="223"/>
      <c r="J20" s="223"/>
      <c r="K20" s="223"/>
      <c r="L20" s="223"/>
      <c r="M20" s="223"/>
      <c r="N20" s="223"/>
      <c r="O20" s="223"/>
      <c r="P20" s="223"/>
      <c r="Q20" s="223"/>
    </row>
    <row r="21" spans="1:17" ht="69" x14ac:dyDescent="0.25">
      <c r="A21" s="104" t="s">
        <v>70</v>
      </c>
      <c r="B21" s="63">
        <f>B20+8</f>
        <v>43102</v>
      </c>
      <c r="C21" s="63">
        <f t="shared" si="2"/>
        <v>43105</v>
      </c>
      <c r="D21" s="18">
        <v>2</v>
      </c>
      <c r="E21" s="19" t="s">
        <v>128</v>
      </c>
      <c r="F21" s="208"/>
      <c r="G21" s="233" t="s">
        <v>169</v>
      </c>
      <c r="H21" s="31" t="s">
        <v>170</v>
      </c>
      <c r="I21" s="223"/>
      <c r="J21" s="223"/>
      <c r="K21" s="223"/>
      <c r="L21" s="223"/>
      <c r="M21" s="223"/>
      <c r="N21" s="223"/>
      <c r="O21" s="223"/>
      <c r="P21" s="223"/>
      <c r="Q21" s="223"/>
    </row>
    <row r="22" spans="1:17" ht="69" x14ac:dyDescent="0.25">
      <c r="A22" s="105"/>
      <c r="B22" s="65">
        <f>B21+6</f>
        <v>43108</v>
      </c>
      <c r="C22" s="65">
        <f t="shared" si="2"/>
        <v>43112</v>
      </c>
      <c r="D22" s="26">
        <v>2</v>
      </c>
      <c r="E22" s="27" t="s">
        <v>128</v>
      </c>
      <c r="F22" s="208"/>
      <c r="G22" s="234"/>
      <c r="H22" s="31" t="s">
        <v>171</v>
      </c>
      <c r="I22" s="223"/>
      <c r="J22" s="223"/>
      <c r="K22" s="223"/>
      <c r="L22" s="223"/>
      <c r="M22" s="223"/>
      <c r="N22" s="223"/>
      <c r="O22" s="223"/>
      <c r="P22" s="223"/>
      <c r="Q22" s="223"/>
    </row>
    <row r="23" spans="1:17" ht="69.75" thickBot="1" x14ac:dyDescent="0.3">
      <c r="A23" s="106"/>
      <c r="B23" s="64">
        <f t="shared" si="2"/>
        <v>43115</v>
      </c>
      <c r="C23" s="64">
        <f t="shared" si="2"/>
        <v>43119</v>
      </c>
      <c r="D23" s="34"/>
      <c r="E23" s="35"/>
      <c r="F23" s="208"/>
      <c r="G23" s="235"/>
      <c r="H23" s="40" t="s">
        <v>172</v>
      </c>
      <c r="I23" s="223"/>
      <c r="J23" s="223"/>
      <c r="K23" s="223"/>
      <c r="L23" s="223"/>
      <c r="M23" s="223"/>
      <c r="N23" s="223"/>
      <c r="O23" s="223"/>
      <c r="P23" s="223"/>
      <c r="Q23" s="223"/>
    </row>
    <row r="24" spans="1:17" s="52" customFormat="1" ht="99.75" customHeight="1" thickBot="1" x14ac:dyDescent="0.3">
      <c r="A24" s="11"/>
      <c r="B24" s="62">
        <f>B23+7</f>
        <v>43122</v>
      </c>
      <c r="C24" s="62">
        <f>C23+14</f>
        <v>43133</v>
      </c>
      <c r="D24" s="240" t="s">
        <v>75</v>
      </c>
      <c r="E24" s="240"/>
      <c r="F24" s="240"/>
      <c r="G24" s="240"/>
      <c r="H24" s="240"/>
      <c r="I24" s="240"/>
      <c r="J24" s="240"/>
      <c r="K24" s="240"/>
      <c r="L24" s="240"/>
      <c r="M24" s="240"/>
      <c r="N24" s="240"/>
      <c r="O24" s="240"/>
      <c r="P24" s="240"/>
      <c r="Q24" s="241"/>
    </row>
    <row r="25" spans="1:17" ht="116.25" customHeight="1" x14ac:dyDescent="0.25">
      <c r="A25" s="248" t="s">
        <v>76</v>
      </c>
      <c r="B25" s="22">
        <f>B24+14</f>
        <v>43136</v>
      </c>
      <c r="C25" s="22">
        <f>C24+7</f>
        <v>43140</v>
      </c>
      <c r="D25" s="23">
        <v>2</v>
      </c>
      <c r="E25" s="24" t="s">
        <v>128</v>
      </c>
      <c r="F25" s="242" t="s">
        <v>173</v>
      </c>
      <c r="G25" s="103" t="s">
        <v>174</v>
      </c>
      <c r="H25" s="75" t="s">
        <v>175</v>
      </c>
      <c r="I25" s="245" t="s">
        <v>176</v>
      </c>
      <c r="J25" s="239" t="s">
        <v>177</v>
      </c>
      <c r="K25" s="239" t="s">
        <v>178</v>
      </c>
      <c r="L25" s="239" t="s">
        <v>179</v>
      </c>
      <c r="M25" s="247" t="s">
        <v>180</v>
      </c>
      <c r="N25" s="53"/>
      <c r="O25" s="220" t="s">
        <v>62</v>
      </c>
      <c r="P25" s="225" t="s">
        <v>181</v>
      </c>
      <c r="Q25" s="228" t="s">
        <v>86</v>
      </c>
    </row>
    <row r="26" spans="1:17" ht="60.75" x14ac:dyDescent="0.25">
      <c r="A26" s="105"/>
      <c r="B26" s="25">
        <f>B25+7</f>
        <v>43143</v>
      </c>
      <c r="C26" s="25">
        <f>C25+7</f>
        <v>43147</v>
      </c>
      <c r="D26" s="26">
        <v>2</v>
      </c>
      <c r="E26" s="27" t="s">
        <v>128</v>
      </c>
      <c r="F26" s="243"/>
      <c r="G26" s="92"/>
      <c r="H26" s="31" t="s">
        <v>182</v>
      </c>
      <c r="I26" s="245"/>
      <c r="J26" s="155"/>
      <c r="K26" s="155"/>
      <c r="L26" s="155"/>
      <c r="M26" s="173"/>
      <c r="N26" s="53"/>
      <c r="O26" s="220"/>
      <c r="P26" s="225"/>
      <c r="Q26" s="228"/>
    </row>
    <row r="27" spans="1:17" ht="60" customHeight="1" thickBot="1" x14ac:dyDescent="0.3">
      <c r="A27" s="106"/>
      <c r="B27" s="61">
        <f t="shared" ref="B27:C42" si="3">B26+7</f>
        <v>43150</v>
      </c>
      <c r="C27" s="61">
        <f t="shared" si="3"/>
        <v>43154</v>
      </c>
      <c r="D27" s="34">
        <v>2</v>
      </c>
      <c r="E27" s="35" t="s">
        <v>128</v>
      </c>
      <c r="F27" s="243"/>
      <c r="G27" s="92"/>
      <c r="H27" s="31" t="s">
        <v>183</v>
      </c>
      <c r="I27" s="245"/>
      <c r="J27" s="155"/>
      <c r="K27" s="155"/>
      <c r="L27" s="155"/>
      <c r="M27" s="173"/>
      <c r="N27" s="53"/>
      <c r="O27" s="220"/>
      <c r="P27" s="225"/>
      <c r="Q27" s="228"/>
    </row>
    <row r="28" spans="1:17" ht="63" customHeight="1" x14ac:dyDescent="0.25">
      <c r="A28" s="104" t="s">
        <v>88</v>
      </c>
      <c r="B28" s="17">
        <f t="shared" si="3"/>
        <v>43157</v>
      </c>
      <c r="C28" s="17">
        <f t="shared" si="3"/>
        <v>43161</v>
      </c>
      <c r="D28" s="18">
        <v>2</v>
      </c>
      <c r="E28" s="19" t="s">
        <v>128</v>
      </c>
      <c r="F28" s="243"/>
      <c r="G28" s="92" t="s">
        <v>184</v>
      </c>
      <c r="H28" s="31" t="s">
        <v>185</v>
      </c>
      <c r="I28" s="245"/>
      <c r="J28" s="155"/>
      <c r="K28" s="155"/>
      <c r="L28" s="155"/>
      <c r="M28" s="173"/>
      <c r="N28" s="53"/>
      <c r="O28" s="220"/>
      <c r="P28" s="225"/>
      <c r="Q28" s="228"/>
    </row>
    <row r="29" spans="1:17" ht="60.75" x14ac:dyDescent="0.25">
      <c r="A29" s="105"/>
      <c r="B29" s="25">
        <f t="shared" si="3"/>
        <v>43164</v>
      </c>
      <c r="C29" s="25">
        <f t="shared" si="3"/>
        <v>43168</v>
      </c>
      <c r="D29" s="26">
        <v>2</v>
      </c>
      <c r="E29" s="27" t="s">
        <v>128</v>
      </c>
      <c r="F29" s="243"/>
      <c r="G29" s="92"/>
      <c r="H29" s="31" t="s">
        <v>186</v>
      </c>
      <c r="I29" s="245"/>
      <c r="J29" s="155"/>
      <c r="K29" s="155"/>
      <c r="L29" s="155"/>
      <c r="M29" s="173"/>
      <c r="N29" s="53"/>
      <c r="O29" s="220"/>
      <c r="P29" s="225"/>
      <c r="Q29" s="228"/>
    </row>
    <row r="30" spans="1:17" ht="76.5" x14ac:dyDescent="0.25">
      <c r="A30" s="105"/>
      <c r="B30" s="25">
        <f t="shared" si="3"/>
        <v>43171</v>
      </c>
      <c r="C30" s="25">
        <f t="shared" si="3"/>
        <v>43175</v>
      </c>
      <c r="D30" s="26">
        <v>2</v>
      </c>
      <c r="E30" s="27" t="s">
        <v>128</v>
      </c>
      <c r="F30" s="243"/>
      <c r="G30" s="92"/>
      <c r="H30" s="31" t="s">
        <v>187</v>
      </c>
      <c r="I30" s="245"/>
      <c r="J30" s="155"/>
      <c r="K30" s="155"/>
      <c r="L30" s="155"/>
      <c r="M30" s="173"/>
      <c r="N30" s="53"/>
      <c r="O30" s="220"/>
      <c r="P30" s="225"/>
      <c r="Q30" s="228"/>
    </row>
    <row r="31" spans="1:17" ht="76.5" x14ac:dyDescent="0.25">
      <c r="A31" s="105"/>
      <c r="B31" s="25">
        <f t="shared" si="3"/>
        <v>43178</v>
      </c>
      <c r="C31" s="25">
        <f t="shared" si="3"/>
        <v>43182</v>
      </c>
      <c r="D31" s="26">
        <v>2</v>
      </c>
      <c r="E31" s="27" t="s">
        <v>128</v>
      </c>
      <c r="F31" s="243"/>
      <c r="G31" s="92" t="s">
        <v>188</v>
      </c>
      <c r="H31" s="31" t="s">
        <v>189</v>
      </c>
      <c r="I31" s="245"/>
      <c r="J31" s="155"/>
      <c r="K31" s="155"/>
      <c r="L31" s="155"/>
      <c r="M31" s="173"/>
      <c r="N31" s="53"/>
      <c r="O31" s="220"/>
      <c r="P31" s="225"/>
      <c r="Q31" s="228"/>
    </row>
    <row r="32" spans="1:17" ht="61.5" thickBot="1" x14ac:dyDescent="0.3">
      <c r="A32" s="106"/>
      <c r="B32" s="61">
        <f t="shared" si="3"/>
        <v>43185</v>
      </c>
      <c r="C32" s="61">
        <f t="shared" si="3"/>
        <v>43189</v>
      </c>
      <c r="D32" s="34">
        <v>2</v>
      </c>
      <c r="E32" s="35" t="s">
        <v>128</v>
      </c>
      <c r="F32" s="243"/>
      <c r="G32" s="92"/>
      <c r="H32" s="31" t="s">
        <v>190</v>
      </c>
      <c r="I32" s="245"/>
      <c r="J32" s="155"/>
      <c r="K32" s="155"/>
      <c r="L32" s="155"/>
      <c r="M32" s="173"/>
      <c r="N32" s="53"/>
      <c r="O32" s="220"/>
      <c r="P32" s="225"/>
      <c r="Q32" s="228"/>
    </row>
    <row r="33" spans="1:17" ht="56.25" customHeight="1" thickBot="1" x14ac:dyDescent="0.3">
      <c r="A33" s="104" t="s">
        <v>96</v>
      </c>
      <c r="B33" s="17">
        <f>B32+7</f>
        <v>43192</v>
      </c>
      <c r="C33" s="17">
        <f t="shared" si="3"/>
        <v>43196</v>
      </c>
      <c r="D33" s="18">
        <v>2</v>
      </c>
      <c r="E33" s="19" t="s">
        <v>128</v>
      </c>
      <c r="F33" s="244"/>
      <c r="G33" s="93"/>
      <c r="H33" s="32" t="s">
        <v>191</v>
      </c>
      <c r="I33" s="246"/>
      <c r="J33" s="156"/>
      <c r="K33" s="156"/>
      <c r="L33" s="156"/>
      <c r="M33" s="174"/>
      <c r="N33" s="54" t="s">
        <v>99</v>
      </c>
      <c r="O33" s="221"/>
      <c r="P33" s="226"/>
      <c r="Q33" s="229"/>
    </row>
    <row r="34" spans="1:17" ht="68.25" customHeight="1" x14ac:dyDescent="0.25">
      <c r="A34" s="105"/>
      <c r="B34" s="25">
        <f t="shared" si="3"/>
        <v>43199</v>
      </c>
      <c r="C34" s="25">
        <f t="shared" si="3"/>
        <v>43203</v>
      </c>
      <c r="D34" s="26">
        <v>2</v>
      </c>
      <c r="E34" s="27" t="s">
        <v>128</v>
      </c>
      <c r="F34" s="236" t="s">
        <v>192</v>
      </c>
      <c r="G34" s="91" t="s">
        <v>193</v>
      </c>
      <c r="H34" s="47" t="s">
        <v>194</v>
      </c>
      <c r="I34" s="201" t="s">
        <v>195</v>
      </c>
      <c r="J34" s="154" t="s">
        <v>196</v>
      </c>
      <c r="K34" s="154" t="s">
        <v>197</v>
      </c>
      <c r="L34" s="154" t="s">
        <v>198</v>
      </c>
      <c r="M34" s="172" t="s">
        <v>199</v>
      </c>
      <c r="N34" s="55" t="s">
        <v>108</v>
      </c>
      <c r="O34" s="219" t="s">
        <v>62</v>
      </c>
      <c r="P34" s="224" t="s">
        <v>200</v>
      </c>
      <c r="Q34" s="227" t="s">
        <v>110</v>
      </c>
    </row>
    <row r="35" spans="1:17" ht="61.5" customHeight="1" x14ac:dyDescent="0.25">
      <c r="A35" s="105"/>
      <c r="B35" s="25">
        <f>B34+7</f>
        <v>43206</v>
      </c>
      <c r="C35" s="25">
        <f t="shared" si="3"/>
        <v>43210</v>
      </c>
      <c r="D35" s="26">
        <v>2</v>
      </c>
      <c r="E35" s="27" t="s">
        <v>128</v>
      </c>
      <c r="F35" s="237"/>
      <c r="G35" s="92"/>
      <c r="H35" s="31" t="s">
        <v>201</v>
      </c>
      <c r="I35" s="202"/>
      <c r="J35" s="155"/>
      <c r="K35" s="155"/>
      <c r="L35" s="155"/>
      <c r="M35" s="173"/>
      <c r="N35" s="50"/>
      <c r="O35" s="220"/>
      <c r="P35" s="225"/>
      <c r="Q35" s="228"/>
    </row>
    <row r="36" spans="1:17" ht="62.25" thickBot="1" x14ac:dyDescent="0.3">
      <c r="A36" s="106"/>
      <c r="B36" s="61">
        <f t="shared" si="3"/>
        <v>43213</v>
      </c>
      <c r="C36" s="61">
        <f t="shared" si="3"/>
        <v>43217</v>
      </c>
      <c r="D36" s="34">
        <v>2</v>
      </c>
      <c r="E36" s="35" t="s">
        <v>128</v>
      </c>
      <c r="F36" s="237"/>
      <c r="G36" s="92"/>
      <c r="H36" s="31" t="s">
        <v>202</v>
      </c>
      <c r="I36" s="202"/>
      <c r="J36" s="155"/>
      <c r="K36" s="155"/>
      <c r="L36" s="155"/>
      <c r="M36" s="173"/>
      <c r="N36" s="36"/>
      <c r="O36" s="220"/>
      <c r="P36" s="225"/>
      <c r="Q36" s="228"/>
    </row>
    <row r="37" spans="1:17" ht="60.75" x14ac:dyDescent="0.25">
      <c r="A37" s="104" t="s">
        <v>112</v>
      </c>
      <c r="B37" s="17">
        <f t="shared" si="3"/>
        <v>43220</v>
      </c>
      <c r="C37" s="17">
        <f>C36+7</f>
        <v>43224</v>
      </c>
      <c r="D37" s="18">
        <v>2</v>
      </c>
      <c r="E37" s="19" t="s">
        <v>128</v>
      </c>
      <c r="F37" s="237"/>
      <c r="G37" s="92" t="s">
        <v>203</v>
      </c>
      <c r="H37" s="31" t="s">
        <v>204</v>
      </c>
      <c r="I37" s="202"/>
      <c r="J37" s="155"/>
      <c r="K37" s="155"/>
      <c r="L37" s="155"/>
      <c r="M37" s="173"/>
      <c r="N37" s="36"/>
      <c r="O37" s="220"/>
      <c r="P37" s="225"/>
      <c r="Q37" s="228"/>
    </row>
    <row r="38" spans="1:17" ht="60.75" x14ac:dyDescent="0.25">
      <c r="A38" s="105"/>
      <c r="B38" s="25">
        <f t="shared" si="3"/>
        <v>43227</v>
      </c>
      <c r="C38" s="25">
        <f>C37+7</f>
        <v>43231</v>
      </c>
      <c r="D38" s="26">
        <v>2</v>
      </c>
      <c r="E38" s="27" t="s">
        <v>128</v>
      </c>
      <c r="F38" s="237"/>
      <c r="G38" s="92"/>
      <c r="H38" s="31" t="s">
        <v>205</v>
      </c>
      <c r="I38" s="202"/>
      <c r="J38" s="155"/>
      <c r="K38" s="155"/>
      <c r="L38" s="155"/>
      <c r="M38" s="173"/>
      <c r="N38" s="49" t="s">
        <v>117</v>
      </c>
      <c r="O38" s="220"/>
      <c r="P38" s="225"/>
      <c r="Q38" s="228"/>
    </row>
    <row r="39" spans="1:17" ht="60" customHeight="1" x14ac:dyDescent="0.25">
      <c r="A39" s="105"/>
      <c r="B39" s="25">
        <f t="shared" si="3"/>
        <v>43234</v>
      </c>
      <c r="C39" s="25">
        <f t="shared" si="3"/>
        <v>43238</v>
      </c>
      <c r="D39" s="26">
        <v>2</v>
      </c>
      <c r="E39" s="27" t="s">
        <v>128</v>
      </c>
      <c r="F39" s="237"/>
      <c r="G39" s="92"/>
      <c r="H39" s="31" t="s">
        <v>206</v>
      </c>
      <c r="I39" s="202"/>
      <c r="J39" s="155"/>
      <c r="K39" s="155"/>
      <c r="L39" s="155"/>
      <c r="M39" s="173"/>
      <c r="N39" s="50"/>
      <c r="O39" s="220"/>
      <c r="P39" s="225"/>
      <c r="Q39" s="228"/>
    </row>
    <row r="40" spans="1:17" ht="61.5" x14ac:dyDescent="0.25">
      <c r="A40" s="105"/>
      <c r="B40" s="25">
        <f t="shared" si="3"/>
        <v>43241</v>
      </c>
      <c r="C40" s="25">
        <f t="shared" si="3"/>
        <v>43245</v>
      </c>
      <c r="D40" s="26">
        <v>2</v>
      </c>
      <c r="E40" s="27" t="s">
        <v>128</v>
      </c>
      <c r="F40" s="237"/>
      <c r="G40" s="92" t="s">
        <v>207</v>
      </c>
      <c r="H40" s="31" t="s">
        <v>208</v>
      </c>
      <c r="I40" s="202"/>
      <c r="J40" s="155"/>
      <c r="K40" s="155"/>
      <c r="L40" s="155"/>
      <c r="M40" s="173"/>
      <c r="N40" s="36"/>
      <c r="O40" s="220"/>
      <c r="P40" s="225"/>
      <c r="Q40" s="228"/>
    </row>
    <row r="41" spans="1:17" ht="62.25" thickBot="1" x14ac:dyDescent="0.3">
      <c r="A41" s="106"/>
      <c r="B41" s="61">
        <f t="shared" si="3"/>
        <v>43248</v>
      </c>
      <c r="C41" s="61">
        <f t="shared" si="3"/>
        <v>43252</v>
      </c>
      <c r="D41" s="34">
        <v>2</v>
      </c>
      <c r="E41" s="35" t="s">
        <v>128</v>
      </c>
      <c r="F41" s="237"/>
      <c r="G41" s="92"/>
      <c r="H41" s="31" t="s">
        <v>209</v>
      </c>
      <c r="I41" s="202"/>
      <c r="J41" s="155"/>
      <c r="K41" s="155"/>
      <c r="L41" s="155"/>
      <c r="M41" s="173"/>
      <c r="N41" s="36"/>
      <c r="O41" s="220"/>
      <c r="P41" s="225"/>
      <c r="Q41" s="228"/>
    </row>
    <row r="42" spans="1:17" ht="90" customHeight="1" thickBot="1" x14ac:dyDescent="0.3">
      <c r="A42" s="11" t="s">
        <v>119</v>
      </c>
      <c r="B42" s="12">
        <f t="shared" si="3"/>
        <v>43255</v>
      </c>
      <c r="C42" s="12">
        <f t="shared" si="3"/>
        <v>43259</v>
      </c>
      <c r="D42" s="13">
        <v>2</v>
      </c>
      <c r="E42" s="14" t="s">
        <v>128</v>
      </c>
      <c r="F42" s="238"/>
      <c r="G42" s="93"/>
      <c r="H42" s="32" t="s">
        <v>210</v>
      </c>
      <c r="I42" s="203"/>
      <c r="J42" s="156"/>
      <c r="K42" s="156"/>
      <c r="L42" s="156"/>
      <c r="M42" s="174"/>
      <c r="N42" s="38"/>
      <c r="O42" s="221"/>
      <c r="P42" s="226"/>
      <c r="Q42" s="229"/>
    </row>
    <row r="43" spans="1:17" ht="15.75" thickBot="1" x14ac:dyDescent="0.3"/>
    <row r="44" spans="1:17" x14ac:dyDescent="0.25">
      <c r="A44" s="186" t="s">
        <v>211</v>
      </c>
      <c r="B44" s="187"/>
      <c r="C44" s="187"/>
      <c r="D44" s="187"/>
      <c r="E44" s="187"/>
      <c r="F44" s="187"/>
      <c r="G44" s="187"/>
      <c r="H44" s="187"/>
      <c r="I44" s="187"/>
      <c r="J44" s="187"/>
      <c r="K44" s="187"/>
      <c r="L44" s="187"/>
      <c r="M44" s="187"/>
      <c r="N44" s="187"/>
      <c r="O44" s="187"/>
      <c r="P44" s="187"/>
      <c r="Q44" s="188"/>
    </row>
    <row r="45" spans="1:17" x14ac:dyDescent="0.25">
      <c r="A45" s="189"/>
      <c r="B45" s="190"/>
      <c r="C45" s="190"/>
      <c r="D45" s="190"/>
      <c r="E45" s="190"/>
      <c r="F45" s="190"/>
      <c r="G45" s="190"/>
      <c r="H45" s="190"/>
      <c r="I45" s="190"/>
      <c r="J45" s="190"/>
      <c r="K45" s="190"/>
      <c r="L45" s="190"/>
      <c r="M45" s="190"/>
      <c r="N45" s="190"/>
      <c r="O45" s="190"/>
      <c r="P45" s="190"/>
      <c r="Q45" s="191"/>
    </row>
    <row r="46" spans="1:17" x14ac:dyDescent="0.25">
      <c r="A46" s="189"/>
      <c r="B46" s="190"/>
      <c r="C46" s="190"/>
      <c r="D46" s="190"/>
      <c r="E46" s="190"/>
      <c r="F46" s="190"/>
      <c r="G46" s="190"/>
      <c r="H46" s="190"/>
      <c r="I46" s="190"/>
      <c r="J46" s="190"/>
      <c r="K46" s="190"/>
      <c r="L46" s="190"/>
      <c r="M46" s="190"/>
      <c r="N46" s="190"/>
      <c r="O46" s="190"/>
      <c r="P46" s="190"/>
      <c r="Q46" s="191"/>
    </row>
    <row r="47" spans="1:17" ht="15.75" thickBot="1" x14ac:dyDescent="0.3">
      <c r="A47" s="192"/>
      <c r="B47" s="193"/>
      <c r="C47" s="193"/>
      <c r="D47" s="193"/>
      <c r="E47" s="193"/>
      <c r="F47" s="193"/>
      <c r="G47" s="193"/>
      <c r="H47" s="193"/>
      <c r="I47" s="193"/>
      <c r="J47" s="193"/>
      <c r="K47" s="193"/>
      <c r="L47" s="193"/>
      <c r="M47" s="193"/>
      <c r="N47" s="193"/>
      <c r="O47" s="193"/>
      <c r="P47" s="193"/>
      <c r="Q47" s="194"/>
    </row>
    <row r="48" spans="1:17" ht="21" thickBot="1" x14ac:dyDescent="0.3">
      <c r="A48" s="43"/>
      <c r="B48" s="44"/>
      <c r="C48" s="44"/>
      <c r="D48" s="44"/>
      <c r="E48" s="44"/>
      <c r="F48" s="43"/>
      <c r="G48" s="43"/>
      <c r="H48" s="44"/>
      <c r="I48" s="56"/>
      <c r="J48" s="45"/>
      <c r="K48" s="45"/>
      <c r="L48" s="45"/>
      <c r="M48" s="45"/>
      <c r="N48" s="45"/>
      <c r="O48" s="45"/>
      <c r="P48" s="45"/>
      <c r="Q48" s="45"/>
    </row>
    <row r="49" spans="1:17" x14ac:dyDescent="0.25">
      <c r="A49" s="195"/>
      <c r="B49" s="196"/>
      <c r="C49" s="196"/>
      <c r="D49" s="196"/>
      <c r="E49" s="196"/>
      <c r="F49" s="196"/>
      <c r="G49" s="196"/>
      <c r="H49" s="196"/>
      <c r="I49" s="197"/>
      <c r="J49" s="195"/>
      <c r="K49" s="196"/>
      <c r="L49" s="196"/>
      <c r="M49" s="197"/>
      <c r="N49" s="195"/>
      <c r="O49" s="196"/>
      <c r="P49" s="196"/>
      <c r="Q49" s="197"/>
    </row>
    <row r="50" spans="1:17" x14ac:dyDescent="0.25">
      <c r="A50" s="198"/>
      <c r="B50" s="199"/>
      <c r="C50" s="199"/>
      <c r="D50" s="199"/>
      <c r="E50" s="199"/>
      <c r="F50" s="199"/>
      <c r="G50" s="199"/>
      <c r="H50" s="199"/>
      <c r="I50" s="200"/>
      <c r="J50" s="198"/>
      <c r="K50" s="199"/>
      <c r="L50" s="199"/>
      <c r="M50" s="200"/>
      <c r="N50" s="198"/>
      <c r="O50" s="199"/>
      <c r="P50" s="199"/>
      <c r="Q50" s="200"/>
    </row>
    <row r="51" spans="1:17" x14ac:dyDescent="0.25">
      <c r="A51" s="198"/>
      <c r="B51" s="199"/>
      <c r="C51" s="199"/>
      <c r="D51" s="199"/>
      <c r="E51" s="199"/>
      <c r="F51" s="199"/>
      <c r="G51" s="199"/>
      <c r="H51" s="199"/>
      <c r="I51" s="200"/>
      <c r="J51" s="198"/>
      <c r="K51" s="199"/>
      <c r="L51" s="199"/>
      <c r="M51" s="200"/>
      <c r="N51" s="198"/>
      <c r="O51" s="199"/>
      <c r="P51" s="199"/>
      <c r="Q51" s="200"/>
    </row>
    <row r="52" spans="1:17" x14ac:dyDescent="0.25">
      <c r="A52" s="198"/>
      <c r="B52" s="199"/>
      <c r="C52" s="199"/>
      <c r="D52" s="199"/>
      <c r="E52" s="199"/>
      <c r="F52" s="199"/>
      <c r="G52" s="199"/>
      <c r="H52" s="199"/>
      <c r="I52" s="200"/>
      <c r="J52" s="198"/>
      <c r="K52" s="199"/>
      <c r="L52" s="199"/>
      <c r="M52" s="200"/>
      <c r="N52" s="198"/>
      <c r="O52" s="199"/>
      <c r="P52" s="199"/>
      <c r="Q52" s="200"/>
    </row>
    <row r="53" spans="1:17" x14ac:dyDescent="0.25">
      <c r="A53" s="182"/>
      <c r="B53" s="152"/>
      <c r="C53" s="152"/>
      <c r="D53" s="152"/>
      <c r="E53" s="152"/>
      <c r="F53" s="152"/>
      <c r="G53" s="152"/>
      <c r="H53" s="152"/>
      <c r="I53" s="153"/>
      <c r="J53" s="182"/>
      <c r="K53" s="152"/>
      <c r="L53" s="152"/>
      <c r="M53" s="153"/>
      <c r="N53" s="182"/>
      <c r="O53" s="152"/>
      <c r="P53" s="152"/>
      <c r="Q53" s="153"/>
    </row>
    <row r="54" spans="1:17" x14ac:dyDescent="0.25">
      <c r="A54" s="182"/>
      <c r="B54" s="152"/>
      <c r="C54" s="152"/>
      <c r="D54" s="152"/>
      <c r="E54" s="152"/>
      <c r="F54" s="152"/>
      <c r="G54" s="152"/>
      <c r="H54" s="152"/>
      <c r="I54" s="153"/>
      <c r="J54" s="182"/>
      <c r="K54" s="152"/>
      <c r="L54" s="152"/>
      <c r="M54" s="153"/>
      <c r="N54" s="182"/>
      <c r="O54" s="152"/>
      <c r="P54" s="152"/>
      <c r="Q54" s="153"/>
    </row>
    <row r="55" spans="1:17" x14ac:dyDescent="0.25">
      <c r="A55" s="182" t="s">
        <v>125</v>
      </c>
      <c r="B55" s="152"/>
      <c r="C55" s="152"/>
      <c r="D55" s="152"/>
      <c r="E55" s="152"/>
      <c r="F55" s="152"/>
      <c r="G55" s="152"/>
      <c r="H55" s="152"/>
      <c r="I55" s="153"/>
      <c r="J55" s="182" t="s">
        <v>126</v>
      </c>
      <c r="K55" s="152"/>
      <c r="L55" s="152"/>
      <c r="M55" s="153"/>
      <c r="N55" s="182" t="s">
        <v>127</v>
      </c>
      <c r="O55" s="152"/>
      <c r="P55" s="152"/>
      <c r="Q55" s="153"/>
    </row>
    <row r="56" spans="1:17" ht="15.75" thickBot="1" x14ac:dyDescent="0.3">
      <c r="A56" s="183"/>
      <c r="B56" s="184"/>
      <c r="C56" s="184"/>
      <c r="D56" s="184"/>
      <c r="E56" s="184"/>
      <c r="F56" s="184"/>
      <c r="G56" s="184"/>
      <c r="H56" s="184"/>
      <c r="I56" s="185"/>
      <c r="J56" s="183"/>
      <c r="K56" s="184"/>
      <c r="L56" s="184"/>
      <c r="M56" s="185"/>
      <c r="N56" s="183"/>
      <c r="O56" s="184"/>
      <c r="P56" s="184"/>
      <c r="Q56" s="185"/>
    </row>
  </sheetData>
  <mergeCells count="90">
    <mergeCell ref="N55:Q56"/>
    <mergeCell ref="A44:Q47"/>
    <mergeCell ref="A49:I52"/>
    <mergeCell ref="J49:M52"/>
    <mergeCell ref="N49:Q52"/>
    <mergeCell ref="A53:I54"/>
    <mergeCell ref="J53:M54"/>
    <mergeCell ref="N53:Q54"/>
    <mergeCell ref="A37:A41"/>
    <mergeCell ref="L25:L33"/>
    <mergeCell ref="M25:M33"/>
    <mergeCell ref="A55:I56"/>
    <mergeCell ref="J55:M56"/>
    <mergeCell ref="G34:G36"/>
    <mergeCell ref="I34:I42"/>
    <mergeCell ref="J34:J42"/>
    <mergeCell ref="L34:L42"/>
    <mergeCell ref="M34:M42"/>
    <mergeCell ref="G37:G39"/>
    <mergeCell ref="G40:G42"/>
    <mergeCell ref="A28:A32"/>
    <mergeCell ref="A25:A27"/>
    <mergeCell ref="A33:A36"/>
    <mergeCell ref="D24:Q24"/>
    <mergeCell ref="F25:F33"/>
    <mergeCell ref="G25:G27"/>
    <mergeCell ref="I25:I33"/>
    <mergeCell ref="J25:J33"/>
    <mergeCell ref="P34:P42"/>
    <mergeCell ref="Q34:Q42"/>
    <mergeCell ref="P25:P33"/>
    <mergeCell ref="Q25:Q33"/>
    <mergeCell ref="F34:F42"/>
    <mergeCell ref="K34:K42"/>
    <mergeCell ref="O25:O33"/>
    <mergeCell ref="K25:K33"/>
    <mergeCell ref="G28:G30"/>
    <mergeCell ref="G31:G33"/>
    <mergeCell ref="O34:O42"/>
    <mergeCell ref="Q9:Q14"/>
    <mergeCell ref="G12:G14"/>
    <mergeCell ref="G15:G17"/>
    <mergeCell ref="O15:O23"/>
    <mergeCell ref="P15:P23"/>
    <mergeCell ref="Q15:Q23"/>
    <mergeCell ref="G21:G23"/>
    <mergeCell ref="J15:J23"/>
    <mergeCell ref="K15:K23"/>
    <mergeCell ref="L15:L23"/>
    <mergeCell ref="M15:M23"/>
    <mergeCell ref="N15:N23"/>
    <mergeCell ref="O6:O8"/>
    <mergeCell ref="G18:G20"/>
    <mergeCell ref="I15:I23"/>
    <mergeCell ref="P6:P8"/>
    <mergeCell ref="Q6:Q8"/>
    <mergeCell ref="G9:G11"/>
    <mergeCell ref="I9:I14"/>
    <mergeCell ref="J9:J14"/>
    <mergeCell ref="K9:K14"/>
    <mergeCell ref="L9:L14"/>
    <mergeCell ref="M9:M14"/>
    <mergeCell ref="J6:J8"/>
    <mergeCell ref="K6:K8"/>
    <mergeCell ref="L6:L8"/>
    <mergeCell ref="M6:M8"/>
    <mergeCell ref="N6:N8"/>
    <mergeCell ref="A21:A23"/>
    <mergeCell ref="F15:F23"/>
    <mergeCell ref="A1:Q1"/>
    <mergeCell ref="A2:Q2"/>
    <mergeCell ref="A4:E4"/>
    <mergeCell ref="F4:F5"/>
    <mergeCell ref="G4:G5"/>
    <mergeCell ref="H4:H5"/>
    <mergeCell ref="I4:M4"/>
    <mergeCell ref="N4:N5"/>
    <mergeCell ref="O4:O5"/>
    <mergeCell ref="P4:P5"/>
    <mergeCell ref="Q4:Q5"/>
    <mergeCell ref="B5:C5"/>
    <mergeCell ref="O9:O14"/>
    <mergeCell ref="P9:P14"/>
    <mergeCell ref="A12:A16"/>
    <mergeCell ref="A17:A20"/>
    <mergeCell ref="F6:F14"/>
    <mergeCell ref="G6:G8"/>
    <mergeCell ref="I6:I8"/>
    <mergeCell ref="A6:A7"/>
    <mergeCell ref="A8:A11"/>
  </mergeCells>
  <printOptions horizontalCentered="1" verticalCentered="1"/>
  <pageMargins left="0.31496062992125984" right="0.27559055118110237" top="0.35433070866141736" bottom="0.15748031496062992" header="0.23622047244094491" footer="0.19685039370078741"/>
  <pageSetup paperSize="9" scale="33" fitToHeight="2" orientation="landscape" r:id="rId1"/>
  <rowBreaks count="1" manualBreakCount="1">
    <brk id="24" max="1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abSelected="1" topLeftCell="A21" zoomScale="55" zoomScaleNormal="55" workbookViewId="0">
      <selection activeCell="C25" sqref="C25"/>
    </sheetView>
  </sheetViews>
  <sheetFormatPr defaultRowHeight="15" x14ac:dyDescent="0.25"/>
  <cols>
    <col min="1" max="1" width="4.5703125" style="1" bestFit="1" customWidth="1"/>
    <col min="2" max="2" width="11.28515625" style="1" bestFit="1" customWidth="1"/>
    <col min="3" max="3" width="12" style="1" bestFit="1" customWidth="1"/>
    <col min="4" max="4" width="4.5703125" style="1" bestFit="1" customWidth="1"/>
    <col min="5" max="5" width="9" style="1" bestFit="1" customWidth="1"/>
    <col min="6" max="6" width="9" style="1" customWidth="1"/>
    <col min="7" max="7" width="7.7109375" style="1" customWidth="1"/>
    <col min="8" max="8" width="27.140625" style="1" customWidth="1"/>
    <col min="9" max="9" width="30.85546875" style="1" customWidth="1"/>
    <col min="10" max="10" width="26.7109375" style="1" customWidth="1"/>
    <col min="11" max="11" width="19.5703125" style="1" bestFit="1" customWidth="1"/>
    <col min="12" max="12" width="23.85546875" style="1" customWidth="1"/>
    <col min="13" max="13" width="18.28515625" style="1" customWidth="1"/>
    <col min="14" max="14" width="20.42578125" style="1" customWidth="1"/>
    <col min="15" max="15" width="18.28515625" style="1" customWidth="1"/>
    <col min="16" max="16" width="20.42578125" style="1" customWidth="1"/>
    <col min="17" max="17" width="18.140625" style="1" customWidth="1"/>
    <col min="18" max="16384" width="9.140625" style="1"/>
  </cols>
  <sheetData>
    <row r="1" spans="1:18" ht="20.25" x14ac:dyDescent="0.25">
      <c r="A1" s="124" t="s">
        <v>0</v>
      </c>
      <c r="B1" s="125"/>
      <c r="C1" s="126"/>
      <c r="D1" s="126"/>
      <c r="E1" s="126"/>
      <c r="F1" s="126"/>
      <c r="G1" s="126"/>
      <c r="H1" s="126"/>
      <c r="I1" s="126"/>
      <c r="J1" s="126"/>
      <c r="K1" s="126"/>
      <c r="L1" s="126"/>
      <c r="M1" s="126"/>
      <c r="N1" s="126"/>
      <c r="O1" s="126"/>
      <c r="P1" s="126"/>
      <c r="Q1" s="128"/>
    </row>
    <row r="2" spans="1:18" ht="21" thickBot="1" x14ac:dyDescent="0.3">
      <c r="A2" s="129" t="s">
        <v>320</v>
      </c>
      <c r="B2" s="130"/>
      <c r="C2" s="131"/>
      <c r="D2" s="131"/>
      <c r="E2" s="131"/>
      <c r="F2" s="131"/>
      <c r="G2" s="131"/>
      <c r="H2" s="131"/>
      <c r="I2" s="131"/>
      <c r="J2" s="131"/>
      <c r="K2" s="131"/>
      <c r="L2" s="131"/>
      <c r="M2" s="131"/>
      <c r="N2" s="131"/>
      <c r="O2" s="131"/>
      <c r="P2" s="131"/>
      <c r="Q2" s="133"/>
    </row>
    <row r="3" spans="1:18" ht="18" customHeight="1" thickBot="1" x14ac:dyDescent="0.3">
      <c r="A3" s="2"/>
      <c r="B3" s="3"/>
      <c r="C3" s="3"/>
      <c r="D3" s="3"/>
      <c r="E3" s="3"/>
      <c r="F3" s="4"/>
      <c r="G3" s="4"/>
      <c r="H3" s="3"/>
      <c r="I3" s="4"/>
      <c r="J3" s="4"/>
      <c r="K3" s="4"/>
      <c r="L3" s="4"/>
      <c r="M3" s="4"/>
      <c r="N3" s="4"/>
      <c r="O3" s="4"/>
      <c r="P3" s="4"/>
      <c r="Q3" s="5"/>
    </row>
    <row r="4" spans="1:18" ht="18.75" thickBot="1" x14ac:dyDescent="0.3">
      <c r="A4" s="134" t="s">
        <v>1</v>
      </c>
      <c r="B4" s="135"/>
      <c r="C4" s="136"/>
      <c r="D4" s="136"/>
      <c r="E4" s="137"/>
      <c r="F4" s="138" t="s">
        <v>2</v>
      </c>
      <c r="G4" s="138" t="s">
        <v>3</v>
      </c>
      <c r="H4" s="138" t="s">
        <v>4</v>
      </c>
      <c r="I4" s="142" t="s">
        <v>5</v>
      </c>
      <c r="J4" s="143"/>
      <c r="K4" s="143"/>
      <c r="L4" s="143"/>
      <c r="M4" s="144"/>
      <c r="N4" s="209" t="s">
        <v>6</v>
      </c>
      <c r="O4" s="211" t="s">
        <v>7</v>
      </c>
      <c r="P4" s="211" t="s">
        <v>8</v>
      </c>
      <c r="Q4" s="213" t="s">
        <v>9</v>
      </c>
    </row>
    <row r="5" spans="1:18" ht="121.5" thickBot="1" x14ac:dyDescent="0.3">
      <c r="A5" s="6" t="s">
        <v>10</v>
      </c>
      <c r="B5" s="253" t="s">
        <v>11</v>
      </c>
      <c r="C5" s="254"/>
      <c r="D5" s="6" t="s">
        <v>12</v>
      </c>
      <c r="E5" s="7" t="s">
        <v>13</v>
      </c>
      <c r="F5" s="139"/>
      <c r="G5" s="139"/>
      <c r="H5" s="139"/>
      <c r="I5" s="84" t="s">
        <v>14</v>
      </c>
      <c r="J5" s="67" t="s">
        <v>15</v>
      </c>
      <c r="K5" s="67" t="s">
        <v>16</v>
      </c>
      <c r="L5" s="67" t="s">
        <v>17</v>
      </c>
      <c r="M5" s="68" t="s">
        <v>18</v>
      </c>
      <c r="N5" s="210"/>
      <c r="O5" s="212"/>
      <c r="P5" s="212"/>
      <c r="Q5" s="214"/>
    </row>
    <row r="6" spans="1:18" ht="89.25" customHeight="1" thickBot="1" x14ac:dyDescent="0.3">
      <c r="A6" s="104" t="s">
        <v>19</v>
      </c>
      <c r="B6" s="63">
        <v>43360</v>
      </c>
      <c r="C6" s="63">
        <v>43366</v>
      </c>
      <c r="D6" s="18">
        <v>2</v>
      </c>
      <c r="E6" s="19" t="s">
        <v>20</v>
      </c>
      <c r="F6" s="250" t="s">
        <v>21</v>
      </c>
      <c r="G6" s="91" t="s">
        <v>22</v>
      </c>
      <c r="H6" s="76" t="s">
        <v>23</v>
      </c>
      <c r="I6" s="249" t="s">
        <v>231</v>
      </c>
      <c r="J6" s="249" t="s">
        <v>24</v>
      </c>
      <c r="K6" s="249" t="s">
        <v>25</v>
      </c>
      <c r="L6" s="249" t="s">
        <v>26</v>
      </c>
      <c r="M6" s="249" t="s">
        <v>27</v>
      </c>
      <c r="N6" s="249"/>
      <c r="O6" s="249" t="s">
        <v>28</v>
      </c>
      <c r="P6" s="249" t="s">
        <v>29</v>
      </c>
      <c r="Q6" s="249" t="s">
        <v>30</v>
      </c>
    </row>
    <row r="7" spans="1:18" ht="75" customHeight="1" thickBot="1" x14ac:dyDescent="0.3">
      <c r="A7" s="106"/>
      <c r="B7" s="64">
        <v>43367</v>
      </c>
      <c r="C7" s="64">
        <v>43373</v>
      </c>
      <c r="D7" s="34">
        <v>2</v>
      </c>
      <c r="E7" s="35" t="s">
        <v>20</v>
      </c>
      <c r="F7" s="251"/>
      <c r="G7" s="92"/>
      <c r="H7" s="77" t="s">
        <v>32</v>
      </c>
      <c r="I7" s="249"/>
      <c r="J7" s="249"/>
      <c r="K7" s="249"/>
      <c r="L7" s="249"/>
      <c r="M7" s="249"/>
      <c r="N7" s="249"/>
      <c r="O7" s="249"/>
      <c r="P7" s="249"/>
      <c r="Q7" s="249"/>
    </row>
    <row r="8" spans="1:18" ht="77.25" customHeight="1" thickBot="1" x14ac:dyDescent="0.3">
      <c r="A8" s="104" t="s">
        <v>31</v>
      </c>
      <c r="B8" s="63">
        <v>43374</v>
      </c>
      <c r="C8" s="63">
        <v>43380</v>
      </c>
      <c r="D8" s="18">
        <v>2</v>
      </c>
      <c r="E8" s="19" t="s">
        <v>20</v>
      </c>
      <c r="F8" s="251"/>
      <c r="G8" s="93"/>
      <c r="H8" s="78" t="s">
        <v>33</v>
      </c>
      <c r="I8" s="249"/>
      <c r="J8" s="249"/>
      <c r="K8" s="249"/>
      <c r="L8" s="249"/>
      <c r="M8" s="249"/>
      <c r="N8" s="249"/>
      <c r="O8" s="249"/>
      <c r="P8" s="249"/>
      <c r="Q8" s="249"/>
    </row>
    <row r="9" spans="1:18" ht="73.5" customHeight="1" thickBot="1" x14ac:dyDescent="0.3">
      <c r="A9" s="105"/>
      <c r="B9" s="64">
        <v>43381</v>
      </c>
      <c r="C9" s="64">
        <v>43387</v>
      </c>
      <c r="D9" s="26">
        <v>2</v>
      </c>
      <c r="E9" s="27" t="s">
        <v>20</v>
      </c>
      <c r="F9" s="251"/>
      <c r="G9" s="94" t="s">
        <v>34</v>
      </c>
      <c r="H9" s="79" t="s">
        <v>35</v>
      </c>
      <c r="I9" s="249" t="s">
        <v>36</v>
      </c>
      <c r="J9" s="249" t="s">
        <v>37</v>
      </c>
      <c r="K9" s="249" t="s">
        <v>38</v>
      </c>
      <c r="L9" s="249" t="s">
        <v>39</v>
      </c>
      <c r="M9" s="249" t="s">
        <v>40</v>
      </c>
      <c r="N9" s="85"/>
      <c r="O9" s="249" t="s">
        <v>41</v>
      </c>
      <c r="P9" s="249" t="s">
        <v>42</v>
      </c>
      <c r="Q9" s="249" t="s">
        <v>43</v>
      </c>
    </row>
    <row r="10" spans="1:18" ht="90" customHeight="1" thickBot="1" x14ac:dyDescent="0.3">
      <c r="A10" s="105"/>
      <c r="B10" s="63">
        <v>43388</v>
      </c>
      <c r="C10" s="63">
        <v>43394</v>
      </c>
      <c r="D10" s="26">
        <v>2</v>
      </c>
      <c r="E10" s="27" t="s">
        <v>20</v>
      </c>
      <c r="F10" s="251"/>
      <c r="G10" s="95"/>
      <c r="H10" s="80" t="s">
        <v>44</v>
      </c>
      <c r="I10" s="249"/>
      <c r="J10" s="249"/>
      <c r="K10" s="249"/>
      <c r="L10" s="249"/>
      <c r="M10" s="249"/>
      <c r="N10" s="72" t="s">
        <v>45</v>
      </c>
      <c r="O10" s="249"/>
      <c r="P10" s="249"/>
      <c r="Q10" s="249"/>
    </row>
    <row r="11" spans="1:18" ht="73.5" customHeight="1" thickBot="1" x14ac:dyDescent="0.3">
      <c r="A11" s="106"/>
      <c r="B11" s="64">
        <v>43395</v>
      </c>
      <c r="C11" s="64">
        <v>43401</v>
      </c>
      <c r="D11" s="34">
        <v>2</v>
      </c>
      <c r="E11" s="35" t="s">
        <v>20</v>
      </c>
      <c r="F11" s="251"/>
      <c r="G11" s="96"/>
      <c r="H11" s="81" t="s">
        <v>47</v>
      </c>
      <c r="I11" s="249"/>
      <c r="J11" s="249"/>
      <c r="K11" s="249"/>
      <c r="L11" s="249"/>
      <c r="M11" s="249"/>
      <c r="N11" s="72"/>
      <c r="O11" s="249"/>
      <c r="P11" s="249"/>
      <c r="Q11" s="249"/>
    </row>
    <row r="12" spans="1:18" ht="82.5" customHeight="1" thickBot="1" x14ac:dyDescent="0.3">
      <c r="A12" s="104" t="s">
        <v>46</v>
      </c>
      <c r="B12" s="63">
        <v>43402</v>
      </c>
      <c r="C12" s="63">
        <v>43408</v>
      </c>
      <c r="D12" s="18">
        <v>2</v>
      </c>
      <c r="E12" s="19" t="s">
        <v>20</v>
      </c>
      <c r="F12" s="251"/>
      <c r="G12" s="103" t="s">
        <v>48</v>
      </c>
      <c r="H12" s="82" t="s">
        <v>49</v>
      </c>
      <c r="I12" s="249"/>
      <c r="J12" s="249"/>
      <c r="K12" s="249"/>
      <c r="L12" s="249"/>
      <c r="M12" s="249"/>
      <c r="N12" s="72" t="s">
        <v>50</v>
      </c>
      <c r="O12" s="249"/>
      <c r="P12" s="249"/>
      <c r="Q12" s="249"/>
    </row>
    <row r="13" spans="1:18" ht="73.5" customHeight="1" thickBot="1" x14ac:dyDescent="0.3">
      <c r="A13" s="105"/>
      <c r="B13" s="64">
        <v>43409</v>
      </c>
      <c r="C13" s="64">
        <v>43415</v>
      </c>
      <c r="D13" s="26">
        <v>2</v>
      </c>
      <c r="E13" s="27" t="s">
        <v>20</v>
      </c>
      <c r="F13" s="251"/>
      <c r="G13" s="92"/>
      <c r="H13" s="80" t="s">
        <v>51</v>
      </c>
      <c r="I13" s="249"/>
      <c r="J13" s="249"/>
      <c r="K13" s="249"/>
      <c r="L13" s="249"/>
      <c r="M13" s="249"/>
      <c r="N13" s="72"/>
      <c r="O13" s="249"/>
      <c r="P13" s="249"/>
      <c r="Q13" s="249"/>
    </row>
    <row r="14" spans="1:18" ht="73.5" customHeight="1" thickBot="1" x14ac:dyDescent="0.3">
      <c r="A14" s="105"/>
      <c r="B14" s="63">
        <v>43416</v>
      </c>
      <c r="C14" s="63">
        <v>43422</v>
      </c>
      <c r="D14" s="26">
        <v>2</v>
      </c>
      <c r="E14" s="27" t="s">
        <v>20</v>
      </c>
      <c r="F14" s="252"/>
      <c r="G14" s="93"/>
      <c r="H14" s="81" t="s">
        <v>52</v>
      </c>
      <c r="I14" s="249"/>
      <c r="J14" s="249"/>
      <c r="K14" s="249"/>
      <c r="L14" s="249"/>
      <c r="M14" s="249"/>
      <c r="N14" s="73"/>
      <c r="O14" s="249"/>
      <c r="P14" s="249"/>
      <c r="Q14" s="249"/>
    </row>
    <row r="15" spans="1:18" ht="73.5" customHeight="1" thickBot="1" x14ac:dyDescent="0.3">
      <c r="A15" s="105"/>
      <c r="B15" s="64">
        <v>43423</v>
      </c>
      <c r="C15" s="64">
        <v>43429</v>
      </c>
      <c r="D15" s="26">
        <v>2</v>
      </c>
      <c r="E15" s="27" t="s">
        <v>20</v>
      </c>
      <c r="F15" s="207" t="s">
        <v>54</v>
      </c>
      <c r="G15" s="91" t="s">
        <v>55</v>
      </c>
      <c r="H15" s="79" t="s">
        <v>56</v>
      </c>
      <c r="I15" s="249" t="s">
        <v>57</v>
      </c>
      <c r="J15" s="249" t="s">
        <v>58</v>
      </c>
      <c r="K15" s="249" t="s">
        <v>59</v>
      </c>
      <c r="L15" s="249" t="s">
        <v>60</v>
      </c>
      <c r="M15" s="249" t="s">
        <v>61</v>
      </c>
      <c r="N15" s="249"/>
      <c r="O15" s="249" t="s">
        <v>62</v>
      </c>
      <c r="P15" s="249" t="s">
        <v>63</v>
      </c>
      <c r="Q15" s="249" t="s">
        <v>64</v>
      </c>
    </row>
    <row r="16" spans="1:18" ht="90" customHeight="1" thickBot="1" x14ac:dyDescent="0.3">
      <c r="A16" s="106" t="s">
        <v>53</v>
      </c>
      <c r="B16" s="63">
        <v>43430</v>
      </c>
      <c r="C16" s="63">
        <v>43436</v>
      </c>
      <c r="D16" s="34">
        <v>2</v>
      </c>
      <c r="E16" s="35" t="s">
        <v>20</v>
      </c>
      <c r="F16" s="208"/>
      <c r="G16" s="92"/>
      <c r="H16" s="80" t="s">
        <v>65</v>
      </c>
      <c r="I16" s="249"/>
      <c r="J16" s="249"/>
      <c r="K16" s="249"/>
      <c r="L16" s="249"/>
      <c r="M16" s="249"/>
      <c r="N16" s="249"/>
      <c r="O16" s="249"/>
      <c r="P16" s="249"/>
      <c r="Q16" s="249"/>
      <c r="R16" s="37"/>
    </row>
    <row r="17" spans="1:17" ht="73.5" customHeight="1" thickBot="1" x14ac:dyDescent="0.3">
      <c r="A17" s="104"/>
      <c r="B17" s="64">
        <v>43437</v>
      </c>
      <c r="C17" s="64">
        <v>43443</v>
      </c>
      <c r="D17" s="18">
        <v>2</v>
      </c>
      <c r="E17" s="19" t="s">
        <v>20</v>
      </c>
      <c r="F17" s="208"/>
      <c r="G17" s="93"/>
      <c r="H17" s="81" t="s">
        <v>66</v>
      </c>
      <c r="I17" s="249"/>
      <c r="J17" s="249"/>
      <c r="K17" s="249"/>
      <c r="L17" s="249"/>
      <c r="M17" s="249"/>
      <c r="N17" s="249"/>
      <c r="O17" s="249"/>
      <c r="P17" s="249"/>
      <c r="Q17" s="249"/>
    </row>
    <row r="18" spans="1:17" ht="73.5" customHeight="1" thickBot="1" x14ac:dyDescent="0.3">
      <c r="A18" s="105"/>
      <c r="B18" s="63">
        <v>43444</v>
      </c>
      <c r="C18" s="63">
        <v>43450</v>
      </c>
      <c r="D18" s="26">
        <v>2</v>
      </c>
      <c r="E18" s="27" t="s">
        <v>20</v>
      </c>
      <c r="F18" s="208"/>
      <c r="G18" s="91" t="s">
        <v>67</v>
      </c>
      <c r="H18" s="79" t="s">
        <v>68</v>
      </c>
      <c r="I18" s="249"/>
      <c r="J18" s="249"/>
      <c r="K18" s="249"/>
      <c r="L18" s="249"/>
      <c r="M18" s="249"/>
      <c r="N18" s="249"/>
      <c r="O18" s="249"/>
      <c r="P18" s="249"/>
      <c r="Q18" s="249"/>
    </row>
    <row r="19" spans="1:17" ht="73.5" customHeight="1" thickBot="1" x14ac:dyDescent="0.3">
      <c r="A19" s="105"/>
      <c r="B19" s="64">
        <v>43451</v>
      </c>
      <c r="C19" s="64">
        <v>43457</v>
      </c>
      <c r="D19" s="26">
        <v>2</v>
      </c>
      <c r="E19" s="27" t="s">
        <v>20</v>
      </c>
      <c r="F19" s="208"/>
      <c r="G19" s="92"/>
      <c r="H19" s="80" t="s">
        <v>69</v>
      </c>
      <c r="I19" s="249"/>
      <c r="J19" s="249"/>
      <c r="K19" s="249"/>
      <c r="L19" s="249"/>
      <c r="M19" s="249"/>
      <c r="N19" s="249"/>
      <c r="O19" s="249"/>
      <c r="P19" s="249"/>
      <c r="Q19" s="249"/>
    </row>
    <row r="20" spans="1:17" ht="86.25" customHeight="1" thickBot="1" x14ac:dyDescent="0.3">
      <c r="A20" s="106"/>
      <c r="B20" s="63">
        <v>43458</v>
      </c>
      <c r="C20" s="63">
        <v>43464</v>
      </c>
      <c r="D20" s="34">
        <v>2</v>
      </c>
      <c r="E20" s="35" t="s">
        <v>20</v>
      </c>
      <c r="F20" s="208"/>
      <c r="G20" s="93"/>
      <c r="H20" s="81" t="s">
        <v>71</v>
      </c>
      <c r="I20" s="249"/>
      <c r="J20" s="249"/>
      <c r="K20" s="249"/>
      <c r="L20" s="249"/>
      <c r="M20" s="249"/>
      <c r="N20" s="249"/>
      <c r="O20" s="249"/>
      <c r="P20" s="249"/>
      <c r="Q20" s="249"/>
    </row>
    <row r="21" spans="1:17" ht="73.5" customHeight="1" thickBot="1" x14ac:dyDescent="0.3">
      <c r="A21" s="104" t="s">
        <v>70</v>
      </c>
      <c r="B21" s="64">
        <v>43465</v>
      </c>
      <c r="C21" s="64">
        <v>43471</v>
      </c>
      <c r="D21" s="18">
        <v>2</v>
      </c>
      <c r="E21" s="19" t="s">
        <v>20</v>
      </c>
      <c r="F21" s="208"/>
      <c r="G21" s="94" t="s">
        <v>72</v>
      </c>
      <c r="H21" s="79" t="s">
        <v>73</v>
      </c>
      <c r="I21" s="249"/>
      <c r="J21" s="249"/>
      <c r="K21" s="249"/>
      <c r="L21" s="249"/>
      <c r="M21" s="249"/>
      <c r="N21" s="249"/>
      <c r="O21" s="249"/>
      <c r="P21" s="249"/>
      <c r="Q21" s="249"/>
    </row>
    <row r="22" spans="1:17" ht="73.5" customHeight="1" thickBot="1" x14ac:dyDescent="0.3">
      <c r="A22" s="105"/>
      <c r="B22" s="63">
        <v>43472</v>
      </c>
      <c r="C22" s="63">
        <v>43478</v>
      </c>
      <c r="D22" s="26">
        <v>2</v>
      </c>
      <c r="E22" s="27" t="s">
        <v>20</v>
      </c>
      <c r="F22" s="208"/>
      <c r="G22" s="95"/>
      <c r="H22" s="80" t="s">
        <v>74</v>
      </c>
      <c r="I22" s="249"/>
      <c r="J22" s="249"/>
      <c r="K22" s="249"/>
      <c r="L22" s="249"/>
      <c r="M22" s="249"/>
      <c r="N22" s="249"/>
      <c r="O22" s="249"/>
      <c r="P22" s="249"/>
      <c r="Q22" s="249"/>
    </row>
    <row r="23" spans="1:17" ht="73.5" customHeight="1" thickBot="1" x14ac:dyDescent="0.3">
      <c r="A23" s="106"/>
      <c r="B23" s="63">
        <v>43479</v>
      </c>
      <c r="C23" s="63">
        <v>43485</v>
      </c>
      <c r="D23" s="34"/>
      <c r="E23" s="35"/>
      <c r="F23" s="208"/>
      <c r="G23" s="96"/>
      <c r="H23" s="83" t="s">
        <v>77</v>
      </c>
      <c r="I23" s="249"/>
      <c r="J23" s="249"/>
      <c r="K23" s="249"/>
      <c r="L23" s="249"/>
      <c r="M23" s="249"/>
      <c r="N23" s="249"/>
      <c r="O23" s="249"/>
      <c r="P23" s="249"/>
      <c r="Q23" s="249"/>
    </row>
    <row r="24" spans="1:17" ht="113.25" customHeight="1" thickBot="1" x14ac:dyDescent="0.3">
      <c r="A24" s="11"/>
      <c r="B24" s="86">
        <v>43486</v>
      </c>
      <c r="C24" s="87">
        <v>43497</v>
      </c>
      <c r="D24" s="240" t="s">
        <v>75</v>
      </c>
      <c r="E24" s="240"/>
      <c r="F24" s="240"/>
      <c r="G24" s="240"/>
      <c r="H24" s="240"/>
      <c r="I24" s="258"/>
      <c r="J24" s="258"/>
      <c r="K24" s="258"/>
      <c r="L24" s="258"/>
      <c r="M24" s="258"/>
      <c r="N24" s="258"/>
      <c r="O24" s="258"/>
      <c r="P24" s="258"/>
      <c r="Q24" s="259"/>
    </row>
    <row r="25" spans="1:17" ht="67.5" thickBot="1" x14ac:dyDescent="0.3">
      <c r="A25" s="248" t="s">
        <v>76</v>
      </c>
      <c r="B25" s="63">
        <v>43500</v>
      </c>
      <c r="C25" s="63">
        <v>43506</v>
      </c>
      <c r="D25" s="23">
        <v>2</v>
      </c>
      <c r="E25" s="24" t="s">
        <v>20</v>
      </c>
      <c r="F25" s="260" t="s">
        <v>78</v>
      </c>
      <c r="G25" s="103" t="s">
        <v>79</v>
      </c>
      <c r="H25" s="74" t="s">
        <v>80</v>
      </c>
      <c r="I25" s="249" t="s">
        <v>308</v>
      </c>
      <c r="J25" s="249" t="s">
        <v>81</v>
      </c>
      <c r="K25" s="249" t="s">
        <v>82</v>
      </c>
      <c r="L25" s="249" t="s">
        <v>83</v>
      </c>
      <c r="M25" s="249" t="s">
        <v>84</v>
      </c>
      <c r="N25" s="71"/>
      <c r="O25" s="249" t="s">
        <v>62</v>
      </c>
      <c r="P25" s="249" t="s">
        <v>85</v>
      </c>
      <c r="Q25" s="249" t="s">
        <v>86</v>
      </c>
    </row>
    <row r="26" spans="1:17" ht="60.75" customHeight="1" thickBot="1" x14ac:dyDescent="0.3">
      <c r="A26" s="105"/>
      <c r="B26" s="63">
        <v>43507</v>
      </c>
      <c r="C26" s="63">
        <v>43513</v>
      </c>
      <c r="D26" s="26">
        <v>2</v>
      </c>
      <c r="E26" s="24" t="s">
        <v>20</v>
      </c>
      <c r="F26" s="260"/>
      <c r="G26" s="92"/>
      <c r="H26" s="20" t="s">
        <v>87</v>
      </c>
      <c r="I26" s="249"/>
      <c r="J26" s="249"/>
      <c r="K26" s="249"/>
      <c r="L26" s="249"/>
      <c r="M26" s="249"/>
      <c r="N26" s="72"/>
      <c r="O26" s="249"/>
      <c r="P26" s="249"/>
      <c r="Q26" s="249"/>
    </row>
    <row r="27" spans="1:17" ht="82.5" customHeight="1" thickBot="1" x14ac:dyDescent="0.3">
      <c r="A27" s="106"/>
      <c r="B27" s="63">
        <v>43514</v>
      </c>
      <c r="C27" s="63">
        <v>43520</v>
      </c>
      <c r="D27" s="34">
        <v>2</v>
      </c>
      <c r="E27" s="30" t="s">
        <v>20</v>
      </c>
      <c r="F27" s="260"/>
      <c r="G27" s="93"/>
      <c r="H27" s="42" t="s">
        <v>89</v>
      </c>
      <c r="I27" s="249"/>
      <c r="J27" s="249"/>
      <c r="K27" s="249"/>
      <c r="L27" s="249"/>
      <c r="M27" s="249"/>
      <c r="N27" s="72"/>
      <c r="O27" s="249"/>
      <c r="P27" s="249"/>
      <c r="Q27" s="249"/>
    </row>
    <row r="28" spans="1:17" ht="73.5" customHeight="1" thickBot="1" x14ac:dyDescent="0.3">
      <c r="A28" s="104" t="s">
        <v>88</v>
      </c>
      <c r="B28" s="63">
        <v>43521</v>
      </c>
      <c r="C28" s="63">
        <v>43527</v>
      </c>
      <c r="D28" s="18">
        <v>2</v>
      </c>
      <c r="E28" s="21" t="s">
        <v>20</v>
      </c>
      <c r="F28" s="260"/>
      <c r="G28" s="91" t="s">
        <v>90</v>
      </c>
      <c r="H28" s="41" t="s">
        <v>91</v>
      </c>
      <c r="I28" s="249"/>
      <c r="J28" s="249"/>
      <c r="K28" s="249"/>
      <c r="L28" s="249"/>
      <c r="M28" s="249"/>
      <c r="N28" s="72"/>
      <c r="O28" s="249"/>
      <c r="P28" s="249"/>
      <c r="Q28" s="249"/>
    </row>
    <row r="29" spans="1:17" ht="73.5" customHeight="1" thickBot="1" x14ac:dyDescent="0.3">
      <c r="A29" s="105"/>
      <c r="B29" s="63">
        <v>43528</v>
      </c>
      <c r="C29" s="63">
        <v>43534</v>
      </c>
      <c r="D29" s="26">
        <v>2</v>
      </c>
      <c r="E29" s="27" t="s">
        <v>20</v>
      </c>
      <c r="F29" s="260"/>
      <c r="G29" s="92"/>
      <c r="H29" s="20" t="s">
        <v>92</v>
      </c>
      <c r="I29" s="249"/>
      <c r="J29" s="249"/>
      <c r="K29" s="249"/>
      <c r="L29" s="249"/>
      <c r="M29" s="249"/>
      <c r="N29" s="72"/>
      <c r="O29" s="249"/>
      <c r="P29" s="249"/>
      <c r="Q29" s="249"/>
    </row>
    <row r="30" spans="1:17" ht="87" customHeight="1" thickBot="1" x14ac:dyDescent="0.3">
      <c r="A30" s="105"/>
      <c r="B30" s="63">
        <v>43535</v>
      </c>
      <c r="C30" s="63">
        <v>43541</v>
      </c>
      <c r="D30" s="26">
        <v>2</v>
      </c>
      <c r="E30" s="27" t="s">
        <v>20</v>
      </c>
      <c r="F30" s="260"/>
      <c r="G30" s="93"/>
      <c r="H30" s="42" t="s">
        <v>93</v>
      </c>
      <c r="I30" s="249"/>
      <c r="J30" s="249"/>
      <c r="K30" s="249"/>
      <c r="L30" s="249"/>
      <c r="M30" s="249"/>
      <c r="N30" s="72"/>
      <c r="O30" s="249"/>
      <c r="P30" s="249"/>
      <c r="Q30" s="249"/>
    </row>
    <row r="31" spans="1:17" ht="73.5" customHeight="1" thickBot="1" x14ac:dyDescent="0.3">
      <c r="A31" s="105"/>
      <c r="B31" s="63">
        <v>43542</v>
      </c>
      <c r="C31" s="63">
        <v>43548</v>
      </c>
      <c r="D31" s="26">
        <v>2</v>
      </c>
      <c r="E31" s="27" t="s">
        <v>20</v>
      </c>
      <c r="F31" s="260"/>
      <c r="G31" s="91" t="s">
        <v>94</v>
      </c>
      <c r="H31" s="41" t="s">
        <v>95</v>
      </c>
      <c r="I31" s="249"/>
      <c r="J31" s="249"/>
      <c r="K31" s="249"/>
      <c r="L31" s="249"/>
      <c r="M31" s="249"/>
      <c r="N31" s="72"/>
      <c r="O31" s="249"/>
      <c r="P31" s="249"/>
      <c r="Q31" s="249"/>
    </row>
    <row r="32" spans="1:17" ht="73.5" customHeight="1" thickBot="1" x14ac:dyDescent="0.3">
      <c r="A32" s="106"/>
      <c r="B32" s="63">
        <v>43549</v>
      </c>
      <c r="C32" s="63">
        <v>43555</v>
      </c>
      <c r="D32" s="34">
        <v>2</v>
      </c>
      <c r="E32" s="30" t="s">
        <v>20</v>
      </c>
      <c r="F32" s="260"/>
      <c r="G32" s="92"/>
      <c r="H32" s="20" t="s">
        <v>97</v>
      </c>
      <c r="I32" s="249"/>
      <c r="J32" s="249"/>
      <c r="K32" s="249"/>
      <c r="L32" s="249"/>
      <c r="M32" s="249"/>
      <c r="N32" s="72"/>
      <c r="O32" s="249"/>
      <c r="P32" s="249"/>
      <c r="Q32" s="249"/>
    </row>
    <row r="33" spans="1:17" ht="73.5" customHeight="1" thickBot="1" x14ac:dyDescent="0.3">
      <c r="A33" s="104" t="s">
        <v>96</v>
      </c>
      <c r="B33" s="63">
        <v>43556</v>
      </c>
      <c r="C33" s="63">
        <v>43562</v>
      </c>
      <c r="D33" s="18">
        <v>2</v>
      </c>
      <c r="E33" s="19" t="s">
        <v>20</v>
      </c>
      <c r="F33" s="260"/>
      <c r="G33" s="93"/>
      <c r="H33" s="42" t="s">
        <v>98</v>
      </c>
      <c r="I33" s="249"/>
      <c r="J33" s="249"/>
      <c r="K33" s="249"/>
      <c r="L33" s="249"/>
      <c r="M33" s="249"/>
      <c r="N33" s="73" t="s">
        <v>99</v>
      </c>
      <c r="O33" s="249"/>
      <c r="P33" s="249"/>
      <c r="Q33" s="249"/>
    </row>
    <row r="34" spans="1:17" ht="67.5" customHeight="1" thickBot="1" x14ac:dyDescent="0.3">
      <c r="A34" s="105"/>
      <c r="B34" s="63">
        <v>43563</v>
      </c>
      <c r="C34" s="63">
        <v>43569</v>
      </c>
      <c r="D34" s="26">
        <v>2</v>
      </c>
      <c r="E34" s="27" t="s">
        <v>20</v>
      </c>
      <c r="F34" s="255" t="s">
        <v>100</v>
      </c>
      <c r="G34" s="91" t="s">
        <v>101</v>
      </c>
      <c r="H34" s="41" t="s">
        <v>102</v>
      </c>
      <c r="I34" s="249" t="s">
        <v>103</v>
      </c>
      <c r="J34" s="249" t="s">
        <v>104</v>
      </c>
      <c r="K34" s="249" t="s">
        <v>105</v>
      </c>
      <c r="L34" s="249" t="s">
        <v>106</v>
      </c>
      <c r="M34" s="249" t="s">
        <v>107</v>
      </c>
      <c r="N34" s="71" t="s">
        <v>108</v>
      </c>
      <c r="O34" s="249" t="s">
        <v>62</v>
      </c>
      <c r="P34" s="249" t="s">
        <v>109</v>
      </c>
      <c r="Q34" s="249" t="s">
        <v>110</v>
      </c>
    </row>
    <row r="35" spans="1:17" ht="73.5" customHeight="1" thickBot="1" x14ac:dyDescent="0.3">
      <c r="A35" s="105"/>
      <c r="B35" s="63">
        <v>43570</v>
      </c>
      <c r="C35" s="63">
        <v>43576</v>
      </c>
      <c r="D35" s="26">
        <v>2</v>
      </c>
      <c r="E35" s="27" t="s">
        <v>20</v>
      </c>
      <c r="F35" s="256"/>
      <c r="G35" s="92"/>
      <c r="H35" s="20" t="s">
        <v>111</v>
      </c>
      <c r="I35" s="249"/>
      <c r="J35" s="249"/>
      <c r="K35" s="249"/>
      <c r="L35" s="249"/>
      <c r="M35" s="249"/>
      <c r="N35" s="72"/>
      <c r="O35" s="249"/>
      <c r="P35" s="249"/>
      <c r="Q35" s="249"/>
    </row>
    <row r="36" spans="1:17" ht="60.75" customHeight="1" thickBot="1" x14ac:dyDescent="0.3">
      <c r="A36" s="106"/>
      <c r="B36" s="63">
        <v>43577</v>
      </c>
      <c r="C36" s="63">
        <v>43583</v>
      </c>
      <c r="D36" s="34">
        <v>2</v>
      </c>
      <c r="E36" s="30" t="s">
        <v>20</v>
      </c>
      <c r="F36" s="256"/>
      <c r="G36" s="93"/>
      <c r="H36" s="42" t="s">
        <v>113</v>
      </c>
      <c r="I36" s="249"/>
      <c r="J36" s="249"/>
      <c r="K36" s="249"/>
      <c r="L36" s="249"/>
      <c r="M36" s="249"/>
      <c r="N36" s="72"/>
      <c r="O36" s="249"/>
      <c r="P36" s="249"/>
      <c r="Q36" s="249"/>
    </row>
    <row r="37" spans="1:17" ht="73.5" customHeight="1" thickBot="1" x14ac:dyDescent="0.3">
      <c r="A37" s="104" t="s">
        <v>112</v>
      </c>
      <c r="B37" s="63">
        <v>43584</v>
      </c>
      <c r="C37" s="63">
        <v>43590</v>
      </c>
      <c r="D37" s="18">
        <v>2</v>
      </c>
      <c r="E37" s="19" t="s">
        <v>20</v>
      </c>
      <c r="F37" s="256"/>
      <c r="G37" s="91" t="s">
        <v>114</v>
      </c>
      <c r="H37" s="41" t="s">
        <v>115</v>
      </c>
      <c r="I37" s="249"/>
      <c r="J37" s="249"/>
      <c r="K37" s="249"/>
      <c r="L37" s="249"/>
      <c r="M37" s="249"/>
      <c r="N37" s="72"/>
      <c r="O37" s="249"/>
      <c r="P37" s="249"/>
      <c r="Q37" s="249"/>
    </row>
    <row r="38" spans="1:17" ht="73.5" customHeight="1" thickBot="1" x14ac:dyDescent="0.3">
      <c r="A38" s="105"/>
      <c r="B38" s="63">
        <v>43591</v>
      </c>
      <c r="C38" s="63">
        <v>43597</v>
      </c>
      <c r="D38" s="26">
        <v>2</v>
      </c>
      <c r="E38" s="24" t="s">
        <v>20</v>
      </c>
      <c r="F38" s="256"/>
      <c r="G38" s="92"/>
      <c r="H38" s="20" t="s">
        <v>116</v>
      </c>
      <c r="I38" s="249"/>
      <c r="J38" s="249"/>
      <c r="K38" s="249"/>
      <c r="L38" s="249"/>
      <c r="M38" s="249"/>
      <c r="N38" s="72" t="s">
        <v>117</v>
      </c>
      <c r="O38" s="249"/>
      <c r="P38" s="249"/>
      <c r="Q38" s="249"/>
    </row>
    <row r="39" spans="1:17" ht="73.5" customHeight="1" thickBot="1" x14ac:dyDescent="0.3">
      <c r="A39" s="105"/>
      <c r="B39" s="63">
        <v>43598</v>
      </c>
      <c r="C39" s="63">
        <v>43604</v>
      </c>
      <c r="D39" s="26">
        <v>2</v>
      </c>
      <c r="E39" s="27" t="s">
        <v>20</v>
      </c>
      <c r="F39" s="256"/>
      <c r="G39" s="93"/>
      <c r="H39" s="42" t="s">
        <v>118</v>
      </c>
      <c r="I39" s="249"/>
      <c r="J39" s="249"/>
      <c r="K39" s="249"/>
      <c r="L39" s="249"/>
      <c r="M39" s="249"/>
      <c r="N39" s="72"/>
      <c r="O39" s="249"/>
      <c r="P39" s="249"/>
      <c r="Q39" s="249"/>
    </row>
    <row r="40" spans="1:17" ht="73.5" customHeight="1" thickBot="1" x14ac:dyDescent="0.3">
      <c r="A40" s="105"/>
      <c r="B40" s="63">
        <v>43605</v>
      </c>
      <c r="C40" s="63">
        <v>43611</v>
      </c>
      <c r="D40" s="26">
        <v>2</v>
      </c>
      <c r="E40" s="30" t="s">
        <v>20</v>
      </c>
      <c r="F40" s="256"/>
      <c r="G40" s="91" t="s">
        <v>120</v>
      </c>
      <c r="H40" s="41" t="s">
        <v>121</v>
      </c>
      <c r="I40" s="249"/>
      <c r="J40" s="249"/>
      <c r="K40" s="249"/>
      <c r="L40" s="249"/>
      <c r="M40" s="249"/>
      <c r="N40" s="72"/>
      <c r="O40" s="249"/>
      <c r="P40" s="249"/>
      <c r="Q40" s="249"/>
    </row>
    <row r="41" spans="1:17" ht="73.5" customHeight="1" thickBot="1" x14ac:dyDescent="0.3">
      <c r="A41" s="106"/>
      <c r="B41" s="63">
        <v>43612</v>
      </c>
      <c r="C41" s="63">
        <v>43618</v>
      </c>
      <c r="D41" s="34">
        <v>2</v>
      </c>
      <c r="E41" s="16" t="s">
        <v>20</v>
      </c>
      <c r="F41" s="256"/>
      <c r="G41" s="92"/>
      <c r="H41" s="20" t="s">
        <v>122</v>
      </c>
      <c r="I41" s="249"/>
      <c r="J41" s="249"/>
      <c r="K41" s="249"/>
      <c r="L41" s="249"/>
      <c r="M41" s="249"/>
      <c r="N41" s="72"/>
      <c r="O41" s="249"/>
      <c r="P41" s="249"/>
      <c r="Q41" s="249"/>
    </row>
    <row r="42" spans="1:17" ht="73.5" customHeight="1" thickBot="1" x14ac:dyDescent="0.3">
      <c r="A42" s="11" t="s">
        <v>119</v>
      </c>
      <c r="B42" s="63">
        <v>43626</v>
      </c>
      <c r="C42" s="63">
        <v>43632</v>
      </c>
      <c r="D42" s="13">
        <v>2</v>
      </c>
      <c r="E42" s="27" t="s">
        <v>20</v>
      </c>
      <c r="F42" s="257"/>
      <c r="G42" s="93"/>
      <c r="H42" s="42" t="s">
        <v>123</v>
      </c>
      <c r="I42" s="249"/>
      <c r="J42" s="249"/>
      <c r="K42" s="249"/>
      <c r="L42" s="249"/>
      <c r="M42" s="249"/>
      <c r="N42" s="73"/>
      <c r="O42" s="249"/>
      <c r="P42" s="249"/>
      <c r="Q42" s="249"/>
    </row>
    <row r="43" spans="1:17" ht="15.75" thickBot="1" x14ac:dyDescent="0.3"/>
    <row r="44" spans="1:17" x14ac:dyDescent="0.25">
      <c r="A44" s="186" t="s">
        <v>124</v>
      </c>
      <c r="B44" s="187"/>
      <c r="C44" s="187"/>
      <c r="D44" s="187"/>
      <c r="E44" s="187"/>
      <c r="F44" s="187"/>
      <c r="G44" s="187"/>
      <c r="H44" s="187"/>
      <c r="I44" s="187"/>
      <c r="J44" s="187"/>
      <c r="K44" s="187"/>
      <c r="L44" s="187"/>
      <c r="M44" s="187"/>
      <c r="N44" s="187"/>
      <c r="O44" s="187"/>
      <c r="P44" s="187"/>
      <c r="Q44" s="188"/>
    </row>
    <row r="45" spans="1:17" x14ac:dyDescent="0.25">
      <c r="A45" s="189"/>
      <c r="B45" s="190"/>
      <c r="C45" s="190"/>
      <c r="D45" s="190"/>
      <c r="E45" s="190"/>
      <c r="F45" s="190"/>
      <c r="G45" s="190"/>
      <c r="H45" s="190"/>
      <c r="I45" s="190"/>
      <c r="J45" s="190"/>
      <c r="K45" s="190"/>
      <c r="L45" s="190"/>
      <c r="M45" s="190"/>
      <c r="N45" s="190"/>
      <c r="O45" s="190"/>
      <c r="P45" s="190"/>
      <c r="Q45" s="191"/>
    </row>
    <row r="46" spans="1:17" x14ac:dyDescent="0.25">
      <c r="A46" s="189"/>
      <c r="B46" s="190"/>
      <c r="C46" s="190"/>
      <c r="D46" s="190"/>
      <c r="E46" s="190"/>
      <c r="F46" s="190"/>
      <c r="G46" s="190"/>
      <c r="H46" s="190"/>
      <c r="I46" s="190"/>
      <c r="J46" s="190"/>
      <c r="K46" s="190"/>
      <c r="L46" s="190"/>
      <c r="M46" s="190"/>
      <c r="N46" s="190"/>
      <c r="O46" s="190"/>
      <c r="P46" s="190"/>
      <c r="Q46" s="191"/>
    </row>
    <row r="47" spans="1:17" ht="15.75" thickBot="1" x14ac:dyDescent="0.3">
      <c r="A47" s="192"/>
      <c r="B47" s="193"/>
      <c r="C47" s="193"/>
      <c r="D47" s="193"/>
      <c r="E47" s="193"/>
      <c r="F47" s="193"/>
      <c r="G47" s="193"/>
      <c r="H47" s="193"/>
      <c r="I47" s="193"/>
      <c r="J47" s="193"/>
      <c r="K47" s="193"/>
      <c r="L47" s="193"/>
      <c r="M47" s="193"/>
      <c r="N47" s="193"/>
      <c r="O47" s="193"/>
      <c r="P47" s="193"/>
      <c r="Q47" s="194"/>
    </row>
    <row r="48" spans="1:17" ht="21" thickBot="1" x14ac:dyDescent="0.3">
      <c r="A48" s="43"/>
      <c r="B48" s="44"/>
      <c r="C48" s="44"/>
      <c r="D48" s="44"/>
      <c r="E48" s="44"/>
      <c r="F48" s="43"/>
      <c r="G48" s="43"/>
      <c r="H48" s="44"/>
      <c r="I48" s="45"/>
      <c r="J48" s="45"/>
      <c r="K48" s="45"/>
      <c r="L48" s="45"/>
      <c r="M48" s="45"/>
      <c r="N48" s="45"/>
      <c r="O48" s="45"/>
      <c r="P48" s="45"/>
      <c r="Q48" s="45"/>
    </row>
    <row r="49" spans="1:17" x14ac:dyDescent="0.25">
      <c r="A49" s="195"/>
      <c r="B49" s="196"/>
      <c r="C49" s="196"/>
      <c r="D49" s="196"/>
      <c r="E49" s="196"/>
      <c r="F49" s="196"/>
      <c r="G49" s="196"/>
      <c r="H49" s="196"/>
      <c r="I49" s="197"/>
      <c r="J49" s="195"/>
      <c r="K49" s="196"/>
      <c r="L49" s="196"/>
      <c r="M49" s="197"/>
      <c r="N49" s="195"/>
      <c r="O49" s="196"/>
      <c r="P49" s="196"/>
      <c r="Q49" s="197"/>
    </row>
    <row r="50" spans="1:17" x14ac:dyDescent="0.25">
      <c r="A50" s="198"/>
      <c r="B50" s="199"/>
      <c r="C50" s="199"/>
      <c r="D50" s="199"/>
      <c r="E50" s="199"/>
      <c r="F50" s="199"/>
      <c r="G50" s="199"/>
      <c r="H50" s="199"/>
      <c r="I50" s="200"/>
      <c r="J50" s="198"/>
      <c r="K50" s="199"/>
      <c r="L50" s="199"/>
      <c r="M50" s="200"/>
      <c r="N50" s="198"/>
      <c r="O50" s="199"/>
      <c r="P50" s="199"/>
      <c r="Q50" s="200"/>
    </row>
    <row r="51" spans="1:17" x14ac:dyDescent="0.25">
      <c r="A51" s="198"/>
      <c r="B51" s="199"/>
      <c r="C51" s="199"/>
      <c r="D51" s="199"/>
      <c r="E51" s="199"/>
      <c r="F51" s="199"/>
      <c r="G51" s="199"/>
      <c r="H51" s="199"/>
      <c r="I51" s="200"/>
      <c r="J51" s="198"/>
      <c r="K51" s="199"/>
      <c r="L51" s="199"/>
      <c r="M51" s="200"/>
      <c r="N51" s="198"/>
      <c r="O51" s="199"/>
      <c r="P51" s="199"/>
      <c r="Q51" s="200"/>
    </row>
    <row r="52" spans="1:17" x14ac:dyDescent="0.25">
      <c r="A52" s="198"/>
      <c r="B52" s="199"/>
      <c r="C52" s="199"/>
      <c r="D52" s="199"/>
      <c r="E52" s="199"/>
      <c r="F52" s="199"/>
      <c r="G52" s="199"/>
      <c r="H52" s="199"/>
      <c r="I52" s="200"/>
      <c r="J52" s="198"/>
      <c r="K52" s="199"/>
      <c r="L52" s="199"/>
      <c r="M52" s="200"/>
      <c r="N52" s="198"/>
      <c r="O52" s="199"/>
      <c r="P52" s="199"/>
      <c r="Q52" s="200"/>
    </row>
    <row r="53" spans="1:17" x14ac:dyDescent="0.25">
      <c r="A53" s="182"/>
      <c r="B53" s="152"/>
      <c r="C53" s="152"/>
      <c r="D53" s="152"/>
      <c r="E53" s="152"/>
      <c r="F53" s="152"/>
      <c r="G53" s="152"/>
      <c r="H53" s="152"/>
      <c r="I53" s="153"/>
      <c r="J53" s="182"/>
      <c r="K53" s="152"/>
      <c r="L53" s="152"/>
      <c r="M53" s="153"/>
      <c r="N53" s="182"/>
      <c r="O53" s="152"/>
      <c r="P53" s="152"/>
      <c r="Q53" s="153"/>
    </row>
    <row r="54" spans="1:17" x14ac:dyDescent="0.25">
      <c r="A54" s="182"/>
      <c r="B54" s="152"/>
      <c r="C54" s="152"/>
      <c r="D54" s="152"/>
      <c r="E54" s="152"/>
      <c r="F54" s="152"/>
      <c r="G54" s="152"/>
      <c r="H54" s="152"/>
      <c r="I54" s="153"/>
      <c r="J54" s="182"/>
      <c r="K54" s="152"/>
      <c r="L54" s="152"/>
      <c r="M54" s="153"/>
      <c r="N54" s="182"/>
      <c r="O54" s="152"/>
      <c r="P54" s="152"/>
      <c r="Q54" s="153"/>
    </row>
    <row r="55" spans="1:17" x14ac:dyDescent="0.25">
      <c r="A55" s="182" t="s">
        <v>125</v>
      </c>
      <c r="B55" s="152"/>
      <c r="C55" s="152"/>
      <c r="D55" s="152"/>
      <c r="E55" s="152"/>
      <c r="F55" s="152"/>
      <c r="G55" s="152"/>
      <c r="H55" s="152"/>
      <c r="I55" s="153"/>
      <c r="J55" s="182" t="s">
        <v>126</v>
      </c>
      <c r="K55" s="152"/>
      <c r="L55" s="152"/>
      <c r="M55" s="153"/>
      <c r="N55" s="182" t="s">
        <v>127</v>
      </c>
      <c r="O55" s="152"/>
      <c r="P55" s="152"/>
      <c r="Q55" s="153"/>
    </row>
    <row r="56" spans="1:17" ht="15.75" thickBot="1" x14ac:dyDescent="0.3">
      <c r="A56" s="183"/>
      <c r="B56" s="184"/>
      <c r="C56" s="184"/>
      <c r="D56" s="184"/>
      <c r="E56" s="184"/>
      <c r="F56" s="184"/>
      <c r="G56" s="184"/>
      <c r="H56" s="184"/>
      <c r="I56" s="185"/>
      <c r="J56" s="183"/>
      <c r="K56" s="184"/>
      <c r="L56" s="184"/>
      <c r="M56" s="185"/>
      <c r="N56" s="183"/>
      <c r="O56" s="184"/>
      <c r="P56" s="184"/>
      <c r="Q56" s="185"/>
    </row>
  </sheetData>
  <mergeCells count="90">
    <mergeCell ref="A55:I56"/>
    <mergeCell ref="J55:M56"/>
    <mergeCell ref="N55:Q56"/>
    <mergeCell ref="A44:Q47"/>
    <mergeCell ref="A49:I52"/>
    <mergeCell ref="J49:M52"/>
    <mergeCell ref="N49:Q52"/>
    <mergeCell ref="A53:I54"/>
    <mergeCell ref="J53:M54"/>
    <mergeCell ref="N53:Q54"/>
    <mergeCell ref="P34:P42"/>
    <mergeCell ref="Q34:Q42"/>
    <mergeCell ref="G37:G39"/>
    <mergeCell ref="G40:G42"/>
    <mergeCell ref="G34:G36"/>
    <mergeCell ref="I34:I42"/>
    <mergeCell ref="J34:J42"/>
    <mergeCell ref="L34:L42"/>
    <mergeCell ref="M34:M42"/>
    <mergeCell ref="M25:M33"/>
    <mergeCell ref="O25:O33"/>
    <mergeCell ref="O34:O42"/>
    <mergeCell ref="G28:G30"/>
    <mergeCell ref="G31:G33"/>
    <mergeCell ref="K25:K33"/>
    <mergeCell ref="F25:F33"/>
    <mergeCell ref="G25:G27"/>
    <mergeCell ref="I25:I33"/>
    <mergeCell ref="J25:J33"/>
    <mergeCell ref="L25:L33"/>
    <mergeCell ref="P25:P33"/>
    <mergeCell ref="Q25:Q33"/>
    <mergeCell ref="A28:A32"/>
    <mergeCell ref="P9:P14"/>
    <mergeCell ref="Q9:Q14"/>
    <mergeCell ref="G12:G14"/>
    <mergeCell ref="G15:G17"/>
    <mergeCell ref="O15:O23"/>
    <mergeCell ref="P15:P23"/>
    <mergeCell ref="Q15:Q23"/>
    <mergeCell ref="A33:A36"/>
    <mergeCell ref="F34:F42"/>
    <mergeCell ref="A37:A41"/>
    <mergeCell ref="K34:K42"/>
    <mergeCell ref="D24:Q24"/>
    <mergeCell ref="A25:A27"/>
    <mergeCell ref="Q6:Q8"/>
    <mergeCell ref="G9:G11"/>
    <mergeCell ref="I9:I14"/>
    <mergeCell ref="J9:J14"/>
    <mergeCell ref="K9:K14"/>
    <mergeCell ref="L9:L14"/>
    <mergeCell ref="M9:M14"/>
    <mergeCell ref="N6:N8"/>
    <mergeCell ref="O9:O14"/>
    <mergeCell ref="L6:L8"/>
    <mergeCell ref="M6:M8"/>
    <mergeCell ref="O6:O8"/>
    <mergeCell ref="I15:I23"/>
    <mergeCell ref="J15:J23"/>
    <mergeCell ref="K15:K23"/>
    <mergeCell ref="A1:Q1"/>
    <mergeCell ref="A2:Q2"/>
    <mergeCell ref="A4:E4"/>
    <mergeCell ref="F4:F5"/>
    <mergeCell ref="G4:G5"/>
    <mergeCell ref="H4:H5"/>
    <mergeCell ref="I4:M4"/>
    <mergeCell ref="N4:N5"/>
    <mergeCell ref="O4:O5"/>
    <mergeCell ref="Q4:Q5"/>
    <mergeCell ref="B5:C5"/>
    <mergeCell ref="P4:P5"/>
    <mergeCell ref="P6:P8"/>
    <mergeCell ref="L15:L23"/>
    <mergeCell ref="M15:M23"/>
    <mergeCell ref="N15:N23"/>
    <mergeCell ref="A6:A7"/>
    <mergeCell ref="A8:A11"/>
    <mergeCell ref="A12:A16"/>
    <mergeCell ref="A17:A20"/>
    <mergeCell ref="A21:A23"/>
    <mergeCell ref="G18:G20"/>
    <mergeCell ref="F6:F14"/>
    <mergeCell ref="G6:G8"/>
    <mergeCell ref="I6:I8"/>
    <mergeCell ref="J6:J8"/>
    <mergeCell ref="K6:K8"/>
    <mergeCell ref="F15:F23"/>
    <mergeCell ref="G21:G23"/>
  </mergeCells>
  <printOptions horizontalCentered="1" verticalCentered="1"/>
  <pageMargins left="0.19685039370078741" right="0.15748031496062992" top="0.23622047244094491" bottom="0.23622047244094491" header="0.23622047244094491" footer="0.15748031496062992"/>
  <pageSetup paperSize="9" scale="30" fitToHeight="2" orientation="landscape" verticalDpi="0" r:id="rId1"/>
  <rowBreaks count="1" manualBreakCount="1">
    <brk id="24"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9. sınıf</vt:lpstr>
      <vt:lpstr>10. sınıf</vt:lpstr>
      <vt:lpstr>11. sınıf</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www.safierbas.com</dc:title>
  <dc:creator>www.safierbas.com</dc:creator>
  <cp:keywords>www.safierbas.com</cp:keywords>
  <cp:lastModifiedBy>GiresuN</cp:lastModifiedBy>
  <cp:lastPrinted>2017-09-15T16:33:25Z</cp:lastPrinted>
  <dcterms:created xsi:type="dcterms:W3CDTF">2015-09-08T14:30:36Z</dcterms:created>
  <dcterms:modified xsi:type="dcterms:W3CDTF">2018-08-10T01:11:42Z</dcterms:modified>
</cp:coreProperties>
</file>